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410" yWindow="0" windowWidth="7080" windowHeight="9495" firstSheet="1" activeTab="1"/>
  </bookViews>
  <sheets>
    <sheet name="EDUC-SALUD-CI" sheetId="1" r:id="rId1"/>
    <sheet name="EMPLEO-SEGURIDAD" sheetId="12" r:id="rId2"/>
    <sheet name="SERVICIOS-BIENES" sheetId="13" r:id="rId3"/>
    <sheet name="POBREZA" sheetId="14" r:id="rId4"/>
  </sheets>
  <definedNames>
    <definedName name="_xlnm.Print_Area" localSheetId="0">'EDUC-SALUD-CI'!$B$1:$E$41</definedName>
    <definedName name="_xlnm.Print_Area" localSheetId="1">'EMPLEO-SEGURIDAD'!$B$1:$E$41</definedName>
    <definedName name="_xlnm.Print_Area" localSheetId="3">POBREZA!$B$1:$E$26</definedName>
    <definedName name="_xlnm.Print_Area" localSheetId="2">'SERVICIOS-BIENES'!$B$1:$E$41</definedName>
  </definedNames>
  <calcPr calcId="145621"/>
</workbook>
</file>

<file path=xl/calcChain.xml><?xml version="1.0" encoding="utf-8"?>
<calcChain xmlns="http://schemas.openxmlformats.org/spreadsheetml/2006/main">
  <c r="E11" i="12" l="1"/>
  <c r="E10" i="12"/>
  <c r="E9" i="12"/>
  <c r="E8" i="12"/>
</calcChain>
</file>

<file path=xl/sharedStrings.xml><?xml version="1.0" encoding="utf-8"?>
<sst xmlns="http://schemas.openxmlformats.org/spreadsheetml/2006/main" count="129" uniqueCount="89">
  <si>
    <t xml:space="preserve">Hogares con heladera </t>
  </si>
  <si>
    <t xml:space="preserve">Tenencia de cédula de identidad </t>
  </si>
  <si>
    <t>Población Total</t>
  </si>
  <si>
    <t>Población ocupada</t>
  </si>
  <si>
    <t>Desempleo abierto</t>
  </si>
  <si>
    <t>Aporta a un sistema de jubilación</t>
  </si>
  <si>
    <t>Hogares con acceso a electricidad</t>
  </si>
  <si>
    <r>
      <t>Acceso a salud</t>
    </r>
    <r>
      <rPr>
        <vertAlign val="superscript"/>
        <sz val="10"/>
        <color indexed="8"/>
        <rFont val="Arial"/>
        <family val="2"/>
      </rPr>
      <t>2/</t>
    </r>
  </si>
  <si>
    <r>
      <t>Población con acceso a saneamiento mejorado</t>
    </r>
    <r>
      <rPr>
        <vertAlign val="superscript"/>
        <sz val="10"/>
        <color indexed="8"/>
        <rFont val="Arial"/>
        <family val="2"/>
      </rPr>
      <t>1/</t>
    </r>
  </si>
  <si>
    <r>
      <t>Población con acceso a agua mejorada</t>
    </r>
    <r>
      <rPr>
        <vertAlign val="superscript"/>
        <sz val="10"/>
        <color indexed="8"/>
        <rFont val="Arial"/>
        <family val="2"/>
      </rPr>
      <t>2/</t>
    </r>
  </si>
  <si>
    <r>
      <t>Hogares con vivienda propia</t>
    </r>
    <r>
      <rPr>
        <vertAlign val="superscript"/>
        <sz val="10"/>
        <color indexed="8"/>
        <rFont val="Arial"/>
        <family val="2"/>
      </rPr>
      <t>1/</t>
    </r>
  </si>
  <si>
    <r>
      <t xml:space="preserve">Hogares con acceso a la comunicación telefónica </t>
    </r>
    <r>
      <rPr>
        <vertAlign val="superscript"/>
        <sz val="10"/>
        <color indexed="8"/>
        <rFont val="Arial"/>
        <family val="2"/>
      </rPr>
      <t>2/</t>
    </r>
  </si>
  <si>
    <r>
      <t xml:space="preserve">Hogares con transporte propio </t>
    </r>
    <r>
      <rPr>
        <vertAlign val="superscript"/>
        <sz val="10"/>
        <color indexed="8"/>
        <rFont val="Arial"/>
        <family val="2"/>
      </rPr>
      <t>3/</t>
    </r>
  </si>
  <si>
    <r>
      <t xml:space="preserve">Hogares con recepción televisiva </t>
    </r>
    <r>
      <rPr>
        <vertAlign val="superscript"/>
        <sz val="10"/>
        <color indexed="8"/>
        <rFont val="Arial"/>
        <family val="2"/>
      </rPr>
      <t>4/</t>
    </r>
  </si>
  <si>
    <r>
      <t xml:space="preserve">Población en pobreza total </t>
    </r>
    <r>
      <rPr>
        <vertAlign val="superscript"/>
        <sz val="10"/>
        <color indexed="8"/>
        <rFont val="Arial"/>
        <family val="2"/>
      </rPr>
      <t>1/</t>
    </r>
  </si>
  <si>
    <r>
      <t xml:space="preserve">Población en pobreza extrema </t>
    </r>
    <r>
      <rPr>
        <vertAlign val="superscript"/>
        <sz val="10"/>
        <color indexed="8"/>
        <rFont val="Arial"/>
        <family val="2"/>
      </rPr>
      <t>2/</t>
    </r>
  </si>
  <si>
    <r>
      <rPr>
        <vertAlign val="superscript"/>
        <sz val="10"/>
        <color indexed="8"/>
        <rFont val="Arial"/>
        <family val="2"/>
      </rPr>
      <t>1/</t>
    </r>
    <r>
      <rPr>
        <sz val="10"/>
        <color indexed="8"/>
        <rFont val="Arial"/>
        <family val="2"/>
      </rPr>
      <t xml:space="preserve"> Incluye IPS y otro tipo de seguro</t>
    </r>
  </si>
  <si>
    <r>
      <rPr>
        <vertAlign val="superscript"/>
        <sz val="10"/>
        <color indexed="8"/>
        <rFont val="Arial"/>
        <family val="2"/>
      </rPr>
      <t>2/</t>
    </r>
    <r>
      <rPr>
        <sz val="10"/>
        <color indexed="8"/>
        <rFont val="Arial"/>
        <family val="2"/>
      </rPr>
      <t xml:space="preserve"> Incluye a la población enferma o accidentada que consultó</t>
    </r>
  </si>
  <si>
    <t>Población en edad de trabajar</t>
  </si>
  <si>
    <t>Población económicamente activa</t>
  </si>
  <si>
    <r>
      <rPr>
        <vertAlign val="superscript"/>
        <sz val="10"/>
        <color indexed="8"/>
        <rFont val="Arial"/>
        <family val="2"/>
      </rPr>
      <t>1/</t>
    </r>
    <r>
      <rPr>
        <sz val="10"/>
        <color indexed="8"/>
        <rFont val="Arial"/>
        <family val="2"/>
      </rPr>
      <t xml:space="preserve"> Incluye desagüe por red pública, pozo ciego con o sin cámara séptica</t>
    </r>
  </si>
  <si>
    <r>
      <rPr>
        <vertAlign val="superscript"/>
        <sz val="10"/>
        <color indexed="8"/>
        <rFont val="Arial"/>
        <family val="2"/>
      </rPr>
      <t xml:space="preserve">2/ </t>
    </r>
    <r>
      <rPr>
        <sz val="10"/>
        <color indexed="8"/>
        <rFont val="Arial"/>
        <family val="2"/>
      </rPr>
      <t>Se incluye ESSAP+ Senasa o Junta de Saneamiento+ Red Comunitaria + Red o prestador privado +  pozo artesiano + 0,2* pozo con bomba + 0,2* pozo sin bomba + Agua de lluvia</t>
    </r>
  </si>
  <si>
    <r>
      <rPr>
        <vertAlign val="superscript"/>
        <sz val="10"/>
        <color indexed="8"/>
        <rFont val="Arial"/>
        <family val="2"/>
      </rPr>
      <t>1/</t>
    </r>
    <r>
      <rPr>
        <sz val="10"/>
        <color indexed="8"/>
        <rFont val="Arial"/>
        <family val="2"/>
      </rPr>
      <t xml:space="preserve"> Incluye vivienda propia, pagando en cuotas y propiedad en condominio.</t>
    </r>
  </si>
  <si>
    <r>
      <rPr>
        <vertAlign val="superscript"/>
        <sz val="10"/>
        <color indexed="8"/>
        <rFont val="Arial"/>
        <family val="2"/>
      </rPr>
      <t>2/</t>
    </r>
    <r>
      <rPr>
        <sz val="10"/>
        <color indexed="8"/>
        <rFont val="Arial"/>
        <family val="2"/>
      </rPr>
      <t xml:space="preserve"> Incluye telefonía fija y/o móvil</t>
    </r>
  </si>
  <si>
    <r>
      <rPr>
        <vertAlign val="superscript"/>
        <sz val="10"/>
        <color indexed="8"/>
        <rFont val="Arial"/>
        <family val="2"/>
      </rPr>
      <t>3/</t>
    </r>
    <r>
      <rPr>
        <sz val="10"/>
        <color indexed="8"/>
        <rFont val="Arial"/>
        <family val="2"/>
      </rPr>
      <t xml:space="preserve">  Incluye moto y/o automóvil.</t>
    </r>
  </si>
  <si>
    <r>
      <rPr>
        <vertAlign val="superscript"/>
        <sz val="10"/>
        <color indexed="8"/>
        <rFont val="Arial"/>
        <family val="2"/>
      </rPr>
      <t>4/</t>
    </r>
    <r>
      <rPr>
        <sz val="10"/>
        <color indexed="8"/>
        <rFont val="Arial"/>
        <family val="2"/>
      </rPr>
      <t xml:space="preserve"> Incluye TV Cable y/o Antena parabólica.</t>
    </r>
  </si>
  <si>
    <r>
      <t>Población con cobertura de seguro médico</t>
    </r>
    <r>
      <rPr>
        <vertAlign val="superscript"/>
        <sz val="11"/>
        <color indexed="8"/>
        <rFont val="Arial"/>
        <family val="2"/>
      </rPr>
      <t>1/</t>
    </r>
  </si>
  <si>
    <t>Boquerón</t>
  </si>
  <si>
    <t>Cuadro 1</t>
  </si>
  <si>
    <t>Indicador</t>
  </si>
  <si>
    <t>Año</t>
  </si>
  <si>
    <t>En porcentaje</t>
  </si>
  <si>
    <t>En valor absoluto</t>
  </si>
  <si>
    <t>Cuadro 2</t>
  </si>
  <si>
    <t>Cuadro 3</t>
  </si>
  <si>
    <t xml:space="preserve">Cuadro 4                                                                                                                                                                                                          </t>
  </si>
  <si>
    <t>Cuadro 5</t>
  </si>
  <si>
    <t/>
  </si>
  <si>
    <t>Cuadro 6</t>
  </si>
  <si>
    <t xml:space="preserve">Cuadro 7       </t>
  </si>
  <si>
    <t>Cuadro 8</t>
  </si>
  <si>
    <r>
      <rPr>
        <vertAlign val="superscript"/>
        <sz val="8"/>
        <color indexed="8"/>
        <rFont val="Arial"/>
        <family val="2"/>
      </rPr>
      <t>1/</t>
    </r>
    <r>
      <rPr>
        <sz val="8"/>
        <color indexed="8"/>
        <rFont val="Arial"/>
        <family val="2"/>
      </rPr>
      <t xml:space="preserve"> Corresponde a la población con un ingreso inferior a la Línea Total (Canasta Básica de Alimentos y no Alimentos), por tanto, incluye a los pobres extremos y pobres no extremos</t>
    </r>
  </si>
  <si>
    <r>
      <rPr>
        <vertAlign val="superscript"/>
        <sz val="8"/>
        <color indexed="8"/>
        <rFont val="Arial"/>
        <family val="2"/>
      </rPr>
      <t>2/</t>
    </r>
    <r>
      <rPr>
        <sz val="8"/>
        <color indexed="8"/>
        <rFont val="Arial"/>
        <family val="2"/>
      </rPr>
      <t xml:space="preserve"> Corresponde a la población con un ingreso inferior a la Línea de Pobreza Extrema (Canasta Básica de Alimentos)</t>
    </r>
  </si>
  <si>
    <t>Fuente: DGEEC. Encuesta Permanente de Hogares 2015-2017</t>
  </si>
  <si>
    <r>
      <rPr>
        <vertAlign val="superscript"/>
        <sz val="10"/>
        <color indexed="8"/>
        <rFont val="Arial"/>
        <family val="2"/>
      </rPr>
      <t>1/</t>
    </r>
    <r>
      <rPr>
        <sz val="10"/>
        <color indexed="8"/>
        <rFont val="Arial"/>
        <family val="2"/>
      </rPr>
      <t xml:space="preserve"> No incluye a los empleados domésticos sin retiro</t>
    </r>
  </si>
  <si>
    <t>Educación</t>
  </si>
  <si>
    <t>Salud</t>
  </si>
  <si>
    <t>Cédula de identidad</t>
  </si>
  <si>
    <t>Empleo e ingresos</t>
  </si>
  <si>
    <t>Seguridad social</t>
  </si>
  <si>
    <t>Servicios básicos</t>
  </si>
  <si>
    <t>Bienes</t>
  </si>
  <si>
    <t>Pobreza</t>
  </si>
  <si>
    <r>
      <t>Promedio de Ingreso laboral (en miles de guaraníes) de la ocupación principal</t>
    </r>
    <r>
      <rPr>
        <vertAlign val="superscript"/>
        <sz val="10"/>
        <color theme="1"/>
        <rFont val="Arial"/>
        <family val="2"/>
      </rPr>
      <t>1</t>
    </r>
    <r>
      <rPr>
        <vertAlign val="superscript"/>
        <sz val="10"/>
        <color indexed="8"/>
        <rFont val="Arial"/>
        <family val="2"/>
      </rPr>
      <t>/</t>
    </r>
  </si>
  <si>
    <r>
      <rPr>
        <vertAlign val="superscript"/>
        <sz val="10"/>
        <color indexed="8"/>
        <rFont val="Arial"/>
        <family val="2"/>
      </rPr>
      <t>1/</t>
    </r>
    <r>
      <rPr>
        <sz val="10"/>
        <color indexed="8"/>
        <rFont val="Arial"/>
        <family val="2"/>
      </rPr>
      <t xml:space="preserve"> Corresponde al ingreso habitual mensual de los ocupados en la ocupación principal a precios constantes de 2017</t>
    </r>
  </si>
  <si>
    <t>Principales indicadores de educación de la población por año en porcentaje y valor absoluto.</t>
  </si>
  <si>
    <t>Principales indicadores de salud de la población por año en porcentaje y valor absoluto.</t>
  </si>
  <si>
    <t>Población con tenencia de cédula de identidad por año en porcentaje y valor absoluto.</t>
  </si>
  <si>
    <t>Principales indicadores de empleo e ingresos de la población por año en porcentaje y valor absoluto.</t>
  </si>
  <si>
    <r>
      <t xml:space="preserve">Población ocupada asalariada </t>
    </r>
    <r>
      <rPr>
        <b/>
        <vertAlign val="superscript"/>
        <sz val="10"/>
        <color theme="1"/>
        <rFont val="Arial"/>
        <family val="2"/>
      </rPr>
      <t>1/</t>
    </r>
    <r>
      <rPr>
        <b/>
        <sz val="10"/>
        <color theme="1"/>
        <rFont val="Arial"/>
        <family val="2"/>
      </rPr>
      <t xml:space="preserve"> que aporta a un sistema de jubilación por año en porcentaje y valor absoluto.</t>
    </r>
  </si>
  <si>
    <t>Principales indicadores de acceso a servicios básicos de la población y del hogar por año en porcentaje y valor absoluto.</t>
  </si>
  <si>
    <t>Principales indicadores de tenencia de vivienda y de bienes duraderos de los hogares por año en porcentaje y valor absoluto.</t>
  </si>
  <si>
    <t>Principales indicadores de pobreza de la población por año en porcentaje y valor absoluto.</t>
  </si>
  <si>
    <t>Promedio de años de estudio de la población de 10 y más años de edad</t>
  </si>
  <si>
    <t>Asistencia población de 6 -14 años de edad</t>
  </si>
  <si>
    <r>
      <t>Población con cobertura de seguro médico</t>
    </r>
    <r>
      <rPr>
        <vertAlign val="superscript"/>
        <sz val="10"/>
        <color indexed="8"/>
        <rFont val="Arial"/>
        <family val="2"/>
      </rPr>
      <t>1/</t>
    </r>
  </si>
  <si>
    <r>
      <t>Acceso a salud</t>
    </r>
    <r>
      <rPr>
        <vertAlign val="superscript"/>
        <sz val="10"/>
        <color indexed="8"/>
        <rFont val="Arial"/>
        <family val="2"/>
      </rPr>
      <t>2/</t>
    </r>
    <r>
      <rPr>
        <sz val="10"/>
        <color indexed="8"/>
        <rFont val="Arial"/>
        <family val="2"/>
      </rPr>
      <t xml:space="preserve"> </t>
    </r>
  </si>
  <si>
    <t>Tasa de Actividad</t>
  </si>
  <si>
    <t>Tasa de Ocupación</t>
  </si>
  <si>
    <t>Tasa de Desempleo Abierto</t>
  </si>
  <si>
    <r>
      <t>Tasa de Subocupación por insuficiencia de tiempo de trabajo</t>
    </r>
    <r>
      <rPr>
        <sz val="10"/>
        <color theme="1"/>
        <rFont val="Arial"/>
        <family val="2"/>
      </rPr>
      <t xml:space="preserve"> (Subempleo Visible)</t>
    </r>
  </si>
  <si>
    <t>Población 10-14 años de edad que trabaja</t>
  </si>
  <si>
    <r>
      <t>Ingreso promedio laboral (en miles de guaraníes) de la población del Q1</t>
    </r>
    <r>
      <rPr>
        <vertAlign val="superscript"/>
        <sz val="10"/>
        <color theme="1"/>
        <rFont val="Arial"/>
        <family val="2"/>
      </rPr>
      <t xml:space="preserve">1/ </t>
    </r>
    <r>
      <rPr>
        <sz val="10"/>
        <color theme="1"/>
        <rFont val="Arial"/>
        <family val="2"/>
      </rPr>
      <t>y Q2</t>
    </r>
    <r>
      <rPr>
        <vertAlign val="superscript"/>
        <sz val="10"/>
        <color theme="1"/>
        <rFont val="Arial"/>
        <family val="2"/>
      </rPr>
      <t>1,</t>
    </r>
    <r>
      <rPr>
        <vertAlign val="superscript"/>
        <sz val="10"/>
        <color indexed="8"/>
        <rFont val="Arial"/>
        <family val="2"/>
      </rPr>
      <t>/</t>
    </r>
  </si>
  <si>
    <r>
      <t>Ingreso promedio  laboral (en miles de guaraníes) de la población del Q1</t>
    </r>
    <r>
      <rPr>
        <vertAlign val="superscript"/>
        <sz val="10"/>
        <color theme="1"/>
        <rFont val="Arial"/>
        <family val="2"/>
      </rPr>
      <t>1</t>
    </r>
    <r>
      <rPr>
        <vertAlign val="superscript"/>
        <sz val="10"/>
        <color indexed="8"/>
        <rFont val="Arial"/>
        <family val="2"/>
      </rPr>
      <t>/</t>
    </r>
  </si>
  <si>
    <r>
      <t>Ingreso promedio laboral (en miles de guaraníes) de la población del Q2</t>
    </r>
    <r>
      <rPr>
        <vertAlign val="superscript"/>
        <sz val="10"/>
        <color theme="1"/>
        <rFont val="Arial"/>
        <family val="2"/>
      </rPr>
      <t>1</t>
    </r>
    <r>
      <rPr>
        <vertAlign val="superscript"/>
        <sz val="10"/>
        <color indexed="8"/>
        <rFont val="Arial"/>
        <family val="2"/>
      </rPr>
      <t>/</t>
    </r>
  </si>
  <si>
    <t xml:space="preserve">En valor absoluto </t>
  </si>
  <si>
    <t xml:space="preserve">Población económicamente inactiva </t>
  </si>
  <si>
    <t>Población ocupada de 10-14 años de edad</t>
  </si>
  <si>
    <r>
      <t>Población Subocupada por insuficiencia de tiempo de trabajo</t>
    </r>
    <r>
      <rPr>
        <sz val="10"/>
        <color theme="1"/>
        <rFont val="Arial"/>
        <family val="2"/>
      </rPr>
      <t xml:space="preserve"> (Subempleo Visible)</t>
    </r>
  </si>
  <si>
    <t xml:space="preserve">Aporta a una sistema de jubilación </t>
  </si>
  <si>
    <r>
      <t>Población con acceso a saneamiento mejorado</t>
    </r>
    <r>
      <rPr>
        <vertAlign val="superscript"/>
        <sz val="10"/>
        <color indexed="8"/>
        <rFont val="Arial"/>
        <family val="2"/>
      </rPr>
      <t xml:space="preserve">1/ </t>
    </r>
  </si>
  <si>
    <t xml:space="preserve">Hogares con acceso a electricidad </t>
  </si>
  <si>
    <r>
      <t>Hogares con vivienda propia</t>
    </r>
    <r>
      <rPr>
        <vertAlign val="superscript"/>
        <sz val="10"/>
        <color indexed="8"/>
        <rFont val="Arial"/>
        <family val="2"/>
      </rPr>
      <t xml:space="preserve">1/ </t>
    </r>
  </si>
  <si>
    <r>
      <t>Hogares con acceso a la comunicación telefónica</t>
    </r>
    <r>
      <rPr>
        <vertAlign val="superscript"/>
        <sz val="10"/>
        <color theme="1"/>
        <rFont val="Arial"/>
        <family val="2"/>
      </rPr>
      <t>2</t>
    </r>
    <r>
      <rPr>
        <vertAlign val="superscript"/>
        <sz val="10"/>
        <color indexed="8"/>
        <rFont val="Arial"/>
        <family val="2"/>
      </rPr>
      <t xml:space="preserve">/ </t>
    </r>
  </si>
  <si>
    <r>
      <t>Hogares con transporte propio</t>
    </r>
    <r>
      <rPr>
        <vertAlign val="superscript"/>
        <sz val="10"/>
        <color indexed="8"/>
        <rFont val="Arial"/>
        <family val="2"/>
      </rPr>
      <t xml:space="preserve">3/ </t>
    </r>
  </si>
  <si>
    <r>
      <t>Hogares con recepción televisiva</t>
    </r>
    <r>
      <rPr>
        <vertAlign val="superscript"/>
        <sz val="10"/>
        <color theme="1"/>
        <rFont val="Arial"/>
        <family val="2"/>
      </rPr>
      <t>4</t>
    </r>
    <r>
      <rPr>
        <vertAlign val="superscript"/>
        <sz val="10"/>
        <color indexed="8"/>
        <rFont val="Arial"/>
        <family val="2"/>
      </rPr>
      <t xml:space="preserve">/ </t>
    </r>
  </si>
  <si>
    <r>
      <t xml:space="preserve">Población en pobreza total </t>
    </r>
    <r>
      <rPr>
        <vertAlign val="superscript"/>
        <sz val="10"/>
        <color indexed="8"/>
        <rFont val="Arial"/>
        <family val="2"/>
      </rPr>
      <t xml:space="preserve">1/ </t>
    </r>
  </si>
  <si>
    <r>
      <t xml:space="preserve">Población en pobreza extrema </t>
    </r>
    <r>
      <rPr>
        <vertAlign val="superscript"/>
        <sz val="10"/>
        <color indexed="8"/>
        <rFont val="Arial"/>
        <family val="2"/>
      </rPr>
      <t xml:space="preserve">2/  </t>
    </r>
  </si>
  <si>
    <t xml:space="preserve">Asistencia población de 6-14 años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</si>
</sst>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\ _€_-;\-* #,##0.00\ _€_-;_-* &quot;-&quot;??\ _€_-;_-@_-"/>
    <numFmt numFmtId="165" formatCode="_-* #,##0\ _€_-;\-* #,##0\ _€_-;_-* &quot;-&quot;??\ _€_-;_-@_-"/>
    <numFmt numFmtId="166" formatCode="_(* #,##0_);_(* \(#,##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i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45"/>
      <color theme="1"/>
      <name val="TodaySHOP-Bold"/>
      <family val="3"/>
    </font>
    <font>
      <b/>
      <sz val="25"/>
      <color theme="0"/>
      <name val="Calibri"/>
      <family val="2"/>
      <scheme val="minor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9"/>
      <color indexed="8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vertAlign val="superscript"/>
      <sz val="11"/>
      <color indexed="8"/>
      <name val="Arial"/>
      <family val="2"/>
    </font>
    <font>
      <b/>
      <vertAlign val="superscript"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118">
    <xf numFmtId="0" fontId="0" fillId="0" borderId="0" xfId="0"/>
    <xf numFmtId="0" fontId="4" fillId="0" borderId="0" xfId="0" applyFont="1"/>
    <xf numFmtId="0" fontId="4" fillId="3" borderId="0" xfId="0" applyFont="1" applyFill="1"/>
    <xf numFmtId="0" fontId="4" fillId="3" borderId="0" xfId="0" applyFont="1" applyFill="1" applyBorder="1" applyAlignment="1">
      <alignment wrapText="1"/>
    </xf>
    <xf numFmtId="0" fontId="4" fillId="3" borderId="0" xfId="0" applyFont="1" applyFill="1" applyBorder="1"/>
    <xf numFmtId="0" fontId="6" fillId="3" borderId="0" xfId="0" applyFont="1" applyFill="1" applyBorder="1" applyAlignment="1">
      <alignment wrapText="1"/>
    </xf>
    <xf numFmtId="0" fontId="11" fillId="3" borderId="0" xfId="0" applyFont="1" applyFill="1"/>
    <xf numFmtId="165" fontId="8" fillId="6" borderId="0" xfId="1" applyNumberFormat="1" applyFont="1" applyFill="1" applyBorder="1" applyAlignment="1">
      <alignment wrapText="1"/>
    </xf>
    <xf numFmtId="165" fontId="8" fillId="6" borderId="0" xfId="1" applyNumberFormat="1" applyFont="1" applyFill="1" applyBorder="1" applyAlignment="1">
      <alignment horizontal="center" wrapText="1"/>
    </xf>
    <xf numFmtId="164" fontId="8" fillId="3" borderId="0" xfId="1" applyFont="1" applyFill="1" applyBorder="1" applyAlignment="1">
      <alignment horizontal="center"/>
    </xf>
    <xf numFmtId="164" fontId="8" fillId="3" borderId="0" xfId="1" applyFont="1" applyFill="1" applyBorder="1" applyAlignment="1">
      <alignment horizontal="right"/>
    </xf>
    <xf numFmtId="3" fontId="4" fillId="3" borderId="0" xfId="1" applyNumberFormat="1" applyFont="1" applyFill="1" applyBorder="1" applyAlignment="1">
      <alignment horizontal="center"/>
    </xf>
    <xf numFmtId="0" fontId="8" fillId="6" borderId="0" xfId="0" applyFont="1" applyFill="1" applyBorder="1" applyAlignment="1">
      <alignment wrapText="1"/>
    </xf>
    <xf numFmtId="0" fontId="7" fillId="3" borderId="0" xfId="0" applyFont="1" applyFill="1" applyBorder="1" applyAlignment="1">
      <alignment horizontal="left" wrapText="1"/>
    </xf>
    <xf numFmtId="0" fontId="6" fillId="3" borderId="0" xfId="0" applyFont="1" applyFill="1" applyBorder="1" applyAlignment="1">
      <alignment horizontal="left"/>
    </xf>
    <xf numFmtId="0" fontId="16" fillId="6" borderId="0" xfId="0" applyFont="1" applyFill="1" applyBorder="1" applyAlignment="1">
      <alignment horizontal="left" wrapText="1"/>
    </xf>
    <xf numFmtId="0" fontId="14" fillId="3" borderId="0" xfId="0" applyFont="1" applyFill="1" applyBorder="1" applyAlignment="1">
      <alignment wrapText="1"/>
    </xf>
    <xf numFmtId="0" fontId="18" fillId="6" borderId="0" xfId="0" applyFont="1" applyFill="1" applyBorder="1" applyAlignment="1">
      <alignment wrapText="1"/>
    </xf>
    <xf numFmtId="0" fontId="4" fillId="3" borderId="0" xfId="0" applyFont="1" applyFill="1" applyAlignment="1"/>
    <xf numFmtId="0" fontId="8" fillId="3" borderId="0" xfId="0" applyFont="1" applyFill="1" applyBorder="1" applyAlignment="1">
      <alignment wrapText="1"/>
    </xf>
    <xf numFmtId="0" fontId="21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/>
    <xf numFmtId="0" fontId="18" fillId="3" borderId="0" xfId="0" applyFont="1" applyFill="1" applyBorder="1" applyAlignment="1">
      <alignment wrapText="1"/>
    </xf>
    <xf numFmtId="0" fontId="18" fillId="3" borderId="0" xfId="0" applyFont="1" applyFill="1" applyBorder="1" applyAlignment="1">
      <alignment horizontal="left" wrapText="1"/>
    </xf>
    <xf numFmtId="0" fontId="8" fillId="3" borderId="0" xfId="0" applyFont="1" applyFill="1" applyBorder="1" applyAlignment="1">
      <alignment horizontal="left" wrapText="1"/>
    </xf>
    <xf numFmtId="0" fontId="18" fillId="3" borderId="0" xfId="0" applyFont="1" applyFill="1" applyBorder="1" applyAlignment="1">
      <alignment horizontal="left" wrapText="1"/>
    </xf>
    <xf numFmtId="2" fontId="19" fillId="3" borderId="0" xfId="1" applyNumberFormat="1" applyFont="1" applyFill="1" applyBorder="1" applyAlignment="1">
      <alignment horizontal="left" vertical="center"/>
    </xf>
    <xf numFmtId="0" fontId="6" fillId="3" borderId="0" xfId="0" applyFont="1" applyFill="1" applyAlignment="1">
      <alignment vertical="center"/>
    </xf>
    <xf numFmtId="0" fontId="17" fillId="4" borderId="3" xfId="0" applyFont="1" applyFill="1" applyBorder="1" applyAlignment="1">
      <alignment horizontal="right" wrapText="1"/>
    </xf>
    <xf numFmtId="0" fontId="17" fillId="4" borderId="3" xfId="0" applyFont="1" applyFill="1" applyBorder="1" applyAlignment="1">
      <alignment wrapText="1"/>
    </xf>
    <xf numFmtId="164" fontId="19" fillId="3" borderId="0" xfId="1" applyFont="1" applyFill="1" applyBorder="1" applyAlignment="1">
      <alignment horizontal="left" wrapText="1"/>
    </xf>
    <xf numFmtId="0" fontId="6" fillId="3" borderId="0" xfId="0" applyFont="1" applyFill="1" applyAlignment="1">
      <alignment horizontal="left" wrapText="1"/>
    </xf>
    <xf numFmtId="0" fontId="4" fillId="3" borderId="0" xfId="0" applyFont="1" applyFill="1" applyAlignment="1">
      <alignment wrapText="1"/>
    </xf>
    <xf numFmtId="0" fontId="17" fillId="3" borderId="0" xfId="0" applyFont="1" applyFill="1" applyAlignment="1">
      <alignment vertical="center"/>
    </xf>
    <xf numFmtId="0" fontId="17" fillId="3" borderId="0" xfId="0" applyFont="1" applyFill="1" applyBorder="1" applyAlignment="1">
      <alignment vertical="center" wrapText="1"/>
    </xf>
    <xf numFmtId="0" fontId="14" fillId="3" borderId="0" xfId="0" applyFont="1" applyFill="1"/>
    <xf numFmtId="0" fontId="4" fillId="3" borderId="0" xfId="0" applyFont="1" applyFill="1" applyAlignment="1">
      <alignment horizontal="right"/>
    </xf>
    <xf numFmtId="3" fontId="18" fillId="3" borderId="0" xfId="1" applyNumberFormat="1" applyFont="1" applyFill="1" applyBorder="1" applyAlignment="1">
      <alignment wrapText="1"/>
    </xf>
    <xf numFmtId="0" fontId="0" fillId="3" borderId="0" xfId="0" applyFill="1" applyBorder="1"/>
    <xf numFmtId="0" fontId="0" fillId="3" borderId="0" xfId="0" applyFill="1"/>
    <xf numFmtId="166" fontId="1" fillId="3" borderId="0" xfId="16" applyNumberFormat="1" applyFont="1" applyFill="1" applyBorder="1"/>
    <xf numFmtId="0" fontId="17" fillId="5" borderId="0" xfId="0" applyFont="1" applyFill="1" applyBorder="1" applyAlignment="1">
      <alignment horizontal="left" vertical="center" wrapText="1"/>
    </xf>
    <xf numFmtId="0" fontId="29" fillId="5" borderId="5" xfId="0" applyFont="1" applyFill="1" applyBorder="1" applyAlignment="1">
      <alignment vertical="center" wrapText="1"/>
    </xf>
    <xf numFmtId="0" fontId="14" fillId="3" borderId="0" xfId="0" applyFont="1" applyFill="1" applyBorder="1" applyAlignment="1">
      <alignment vertical="center" wrapText="1"/>
    </xf>
    <xf numFmtId="2" fontId="14" fillId="3" borderId="0" xfId="1" applyNumberFormat="1" applyFont="1" applyFill="1" applyBorder="1" applyAlignment="1">
      <alignment horizontal="right" vertical="center" wrapText="1"/>
    </xf>
    <xf numFmtId="164" fontId="14" fillId="3" borderId="0" xfId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left" vertical="center" wrapText="1"/>
    </xf>
    <xf numFmtId="2" fontId="14" fillId="0" borderId="0" xfId="1" applyNumberFormat="1" applyFont="1" applyFill="1" applyBorder="1" applyAlignment="1">
      <alignment horizontal="right" vertical="center" wrapText="1"/>
    </xf>
    <xf numFmtId="3" fontId="14" fillId="3" borderId="0" xfId="1" applyNumberFormat="1" applyFont="1" applyFill="1" applyBorder="1" applyAlignment="1">
      <alignment horizontal="right" vertical="center" wrapText="1"/>
    </xf>
    <xf numFmtId="0" fontId="14" fillId="5" borderId="0" xfId="0" applyFont="1" applyFill="1" applyAlignment="1">
      <alignment vertical="center" wrapText="1"/>
    </xf>
    <xf numFmtId="165" fontId="14" fillId="3" borderId="0" xfId="1" applyNumberFormat="1" applyFont="1" applyFill="1" applyBorder="1" applyAlignment="1">
      <alignment horizontal="right" vertical="center" wrapText="1"/>
    </xf>
    <xf numFmtId="3" fontId="18" fillId="3" borderId="0" xfId="1" applyNumberFormat="1" applyFont="1" applyFill="1" applyBorder="1" applyAlignment="1">
      <alignment vertical="center" wrapText="1"/>
    </xf>
    <xf numFmtId="165" fontId="14" fillId="3" borderId="4" xfId="1" applyNumberFormat="1" applyFont="1" applyFill="1" applyBorder="1" applyAlignment="1">
      <alignment horizontal="right" vertical="center" wrapText="1"/>
    </xf>
    <xf numFmtId="0" fontId="17" fillId="5" borderId="0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vertical="center" wrapText="1"/>
    </xf>
    <xf numFmtId="0" fontId="4" fillId="5" borderId="0" xfId="0" applyFont="1" applyFill="1" applyBorder="1" applyAlignment="1">
      <alignment vertical="center" wrapText="1"/>
    </xf>
    <xf numFmtId="164" fontId="18" fillId="3" borderId="0" xfId="1" applyNumberFormat="1" applyFont="1" applyFill="1" applyBorder="1" applyAlignment="1">
      <alignment horizontal="right" vertical="center" wrapText="1"/>
    </xf>
    <xf numFmtId="0" fontId="22" fillId="5" borderId="0" xfId="0" applyFont="1" applyFill="1" applyBorder="1" applyAlignment="1">
      <alignment horizontal="left" vertical="center" wrapText="1"/>
    </xf>
    <xf numFmtId="2" fontId="14" fillId="5" borderId="0" xfId="1" applyNumberFormat="1" applyFont="1" applyFill="1" applyBorder="1" applyAlignment="1">
      <alignment horizontal="right" vertical="center" wrapText="1"/>
    </xf>
    <xf numFmtId="0" fontId="9" fillId="5" borderId="0" xfId="0" applyFont="1" applyFill="1" applyBorder="1" applyAlignment="1">
      <alignment horizontal="right" vertical="center" wrapText="1"/>
    </xf>
    <xf numFmtId="0" fontId="4" fillId="5" borderId="0" xfId="0" applyFont="1" applyFill="1" applyBorder="1" applyAlignment="1">
      <alignment horizontal="right" vertical="center" wrapText="1"/>
    </xf>
    <xf numFmtId="0" fontId="14" fillId="0" borderId="4" xfId="0" applyFont="1" applyFill="1" applyBorder="1" applyAlignment="1">
      <alignment vertical="center" wrapText="1"/>
    </xf>
    <xf numFmtId="165" fontId="18" fillId="3" borderId="4" xfId="1" applyNumberFormat="1" applyFont="1" applyFill="1" applyBorder="1" applyAlignment="1">
      <alignment horizontal="right" vertical="center" wrapText="1"/>
    </xf>
    <xf numFmtId="3" fontId="18" fillId="3" borderId="4" xfId="1" applyNumberFormat="1" applyFont="1" applyFill="1" applyBorder="1" applyAlignment="1">
      <alignment vertical="center" wrapText="1"/>
    </xf>
    <xf numFmtId="164" fontId="19" fillId="5" borderId="0" xfId="1" applyFont="1" applyFill="1" applyBorder="1" applyAlignment="1">
      <alignment horizontal="center" vertical="center" wrapText="1"/>
    </xf>
    <xf numFmtId="43" fontId="19" fillId="5" borderId="0" xfId="16" applyFont="1" applyFill="1" applyBorder="1" applyAlignment="1">
      <alignment horizontal="left" vertical="center" wrapText="1"/>
    </xf>
    <xf numFmtId="0" fontId="18" fillId="6" borderId="0" xfId="0" applyFont="1" applyFill="1" applyBorder="1" applyAlignment="1">
      <alignment vertical="center" wrapText="1"/>
    </xf>
    <xf numFmtId="2" fontId="14" fillId="3" borderId="0" xfId="16" applyNumberFormat="1" applyFont="1" applyFill="1" applyBorder="1" applyAlignment="1">
      <alignment horizontal="right" vertical="center" wrapText="1"/>
    </xf>
    <xf numFmtId="0" fontId="4" fillId="5" borderId="0" xfId="0" applyFont="1" applyFill="1" applyAlignment="1">
      <alignment vertical="center" wrapText="1"/>
    </xf>
    <xf numFmtId="2" fontId="4" fillId="5" borderId="0" xfId="0" applyNumberFormat="1" applyFont="1" applyFill="1" applyBorder="1" applyAlignment="1">
      <alignment horizontal="right" vertical="center" wrapText="1"/>
    </xf>
    <xf numFmtId="165" fontId="18" fillId="3" borderId="0" xfId="1" applyNumberFormat="1" applyFont="1" applyFill="1" applyBorder="1" applyAlignment="1">
      <alignment horizontal="right" vertical="center" wrapText="1"/>
    </xf>
    <xf numFmtId="165" fontId="18" fillId="3" borderId="0" xfId="16" applyNumberFormat="1" applyFont="1" applyFill="1" applyBorder="1" applyAlignment="1">
      <alignment horizontal="right" vertical="center" wrapText="1"/>
    </xf>
    <xf numFmtId="0" fontId="18" fillId="0" borderId="4" xfId="0" applyFont="1" applyFill="1" applyBorder="1" applyAlignment="1">
      <alignment vertical="center" wrapText="1"/>
    </xf>
    <xf numFmtId="165" fontId="18" fillId="3" borderId="4" xfId="16" applyNumberFormat="1" applyFont="1" applyFill="1" applyBorder="1" applyAlignment="1">
      <alignment horizontal="right" vertical="center" wrapText="1"/>
    </xf>
    <xf numFmtId="2" fontId="14" fillId="5" borderId="5" xfId="1" applyNumberFormat="1" applyFont="1" applyFill="1" applyBorder="1" applyAlignment="1">
      <alignment vertical="center" wrapText="1"/>
    </xf>
    <xf numFmtId="3" fontId="14" fillId="3" borderId="4" xfId="1" applyNumberFormat="1" applyFont="1" applyFill="1" applyBorder="1" applyAlignment="1">
      <alignment horizontal="right" vertical="center"/>
    </xf>
    <xf numFmtId="0" fontId="4" fillId="5" borderId="0" xfId="0" applyFont="1" applyFill="1" applyAlignment="1">
      <alignment horizontal="right" vertical="center" wrapText="1"/>
    </xf>
    <xf numFmtId="2" fontId="14" fillId="3" borderId="0" xfId="0" applyNumberFormat="1" applyFont="1" applyFill="1" applyBorder="1" applyAlignment="1">
      <alignment horizontal="right" vertical="center" wrapText="1"/>
    </xf>
    <xf numFmtId="0" fontId="14" fillId="3" borderId="4" xfId="0" applyFont="1" applyFill="1" applyBorder="1" applyAlignment="1">
      <alignment vertical="center" wrapText="1"/>
    </xf>
    <xf numFmtId="0" fontId="17" fillId="5" borderId="0" xfId="0" applyFont="1" applyFill="1" applyBorder="1" applyAlignment="1">
      <alignment horizontal="right" vertical="center" wrapText="1"/>
    </xf>
    <xf numFmtId="2" fontId="18" fillId="6" borderId="0" xfId="0" applyNumberFormat="1" applyFont="1" applyFill="1" applyBorder="1" applyAlignment="1">
      <alignment horizontal="right" vertical="center" wrapText="1"/>
    </xf>
    <xf numFmtId="165" fontId="18" fillId="6" borderId="0" xfId="1" applyNumberFormat="1" applyFont="1" applyFill="1" applyBorder="1" applyAlignment="1">
      <alignment horizontal="right" vertical="center" wrapText="1"/>
    </xf>
    <xf numFmtId="165" fontId="18" fillId="6" borderId="4" xfId="1" applyNumberFormat="1" applyFont="1" applyFill="1" applyBorder="1" applyAlignment="1">
      <alignment horizontal="right" vertical="center" wrapText="1"/>
    </xf>
    <xf numFmtId="0" fontId="26" fillId="3" borderId="0" xfId="0" applyFont="1" applyFill="1" applyAlignment="1">
      <alignment vertical="center"/>
    </xf>
    <xf numFmtId="0" fontId="12" fillId="3" borderId="0" xfId="0" applyFont="1" applyFill="1" applyAlignment="1">
      <alignment vertical="top"/>
    </xf>
    <xf numFmtId="0" fontId="4" fillId="3" borderId="0" xfId="0" applyFont="1" applyFill="1" applyAlignment="1">
      <alignment vertical="top"/>
    </xf>
    <xf numFmtId="0" fontId="17" fillId="5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vertical="center"/>
    </xf>
    <xf numFmtId="165" fontId="18" fillId="6" borderId="0" xfId="1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65" fontId="18" fillId="6" borderId="4" xfId="1" applyNumberFormat="1" applyFont="1" applyFill="1" applyBorder="1" applyAlignment="1">
      <alignment vertical="center"/>
    </xf>
    <xf numFmtId="0" fontId="13" fillId="2" borderId="0" xfId="0" applyFont="1" applyFill="1" applyAlignment="1">
      <alignment horizontal="right"/>
    </xf>
    <xf numFmtId="164" fontId="19" fillId="3" borderId="4" xfId="1" applyFont="1" applyFill="1" applyBorder="1" applyAlignment="1">
      <alignment horizontal="left" wrapText="1"/>
    </xf>
    <xf numFmtId="0" fontId="17" fillId="4" borderId="2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right"/>
    </xf>
    <xf numFmtId="0" fontId="17" fillId="4" borderId="1" xfId="0" applyFont="1" applyFill="1" applyBorder="1" applyAlignment="1">
      <alignment horizontal="left" vertical="center" wrapText="1"/>
    </xf>
    <xf numFmtId="0" fontId="17" fillId="4" borderId="6" xfId="0" applyFont="1" applyFill="1" applyBorder="1" applyAlignment="1">
      <alignment horizontal="left" vertical="center" wrapText="1"/>
    </xf>
    <xf numFmtId="0" fontId="17" fillId="3" borderId="0" xfId="0" applyFont="1" applyFill="1" applyBorder="1" applyAlignment="1">
      <alignment horizontal="left" wrapText="1"/>
    </xf>
    <xf numFmtId="0" fontId="18" fillId="6" borderId="0" xfId="0" applyFont="1" applyFill="1" applyBorder="1" applyAlignment="1">
      <alignment horizontal="left" wrapText="1"/>
    </xf>
    <xf numFmtId="0" fontId="8" fillId="3" borderId="0" xfId="0" applyFont="1" applyFill="1" applyBorder="1" applyAlignment="1">
      <alignment horizontal="left" wrapText="1"/>
    </xf>
    <xf numFmtId="0" fontId="17" fillId="3" borderId="4" xfId="0" applyFont="1" applyFill="1" applyBorder="1" applyAlignment="1">
      <alignment horizontal="left" vertical="center" wrapText="1"/>
    </xf>
    <xf numFmtId="0" fontId="18" fillId="3" borderId="0" xfId="0" applyFont="1" applyFill="1" applyBorder="1" applyAlignment="1">
      <alignment horizontal="left" wrapText="1"/>
    </xf>
    <xf numFmtId="0" fontId="17" fillId="0" borderId="0" xfId="0" applyFont="1" applyAlignment="1">
      <alignment horizontal="left" vertical="center"/>
    </xf>
    <xf numFmtId="0" fontId="17" fillId="3" borderId="4" xfId="0" applyFont="1" applyFill="1" applyBorder="1" applyAlignment="1">
      <alignment horizontal="left" wrapText="1"/>
    </xf>
    <xf numFmtId="0" fontId="17" fillId="4" borderId="2" xfId="0" applyFont="1" applyFill="1" applyBorder="1" applyAlignment="1">
      <alignment horizontal="center" wrapText="1"/>
    </xf>
    <xf numFmtId="0" fontId="17" fillId="4" borderId="3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wrapText="1"/>
    </xf>
    <xf numFmtId="0" fontId="7" fillId="3" borderId="0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left" wrapText="1"/>
    </xf>
    <xf numFmtId="0" fontId="27" fillId="6" borderId="0" xfId="0" applyFont="1" applyFill="1" applyBorder="1" applyAlignment="1">
      <alignment horizontal="left" wrapText="1"/>
    </xf>
    <xf numFmtId="0" fontId="7" fillId="6" borderId="4" xfId="0" applyFont="1" applyFill="1" applyBorder="1" applyAlignment="1">
      <alignment horizontal="left" vertical="center" wrapText="1"/>
    </xf>
    <xf numFmtId="0" fontId="7" fillId="6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center"/>
    </xf>
    <xf numFmtId="0" fontId="25" fillId="3" borderId="0" xfId="0" applyFont="1" applyFill="1" applyBorder="1" applyAlignment="1">
      <alignment horizontal="left" vertical="center" wrapText="1"/>
    </xf>
  </cellXfs>
  <cellStyles count="18">
    <cellStyle name="Millares" xfId="1" builtinId="3"/>
    <cellStyle name="Millares 12" xfId="16"/>
    <cellStyle name="Millares 2" xfId="2"/>
    <cellStyle name="Millares 2 2" xfId="3"/>
    <cellStyle name="Millares 3" xfId="4"/>
    <cellStyle name="Millares 4" xfId="5"/>
    <cellStyle name="Millares 4 2" xfId="14"/>
    <cellStyle name="Millares 4 3" xfId="12"/>
    <cellStyle name="Millares 5" xfId="13"/>
    <cellStyle name="Millares 6" xfId="11"/>
    <cellStyle name="Millares 7" xfId="15"/>
    <cellStyle name="Normal" xfId="0" builtinId="0"/>
    <cellStyle name="Normal 2" xfId="6"/>
    <cellStyle name="Normal 2 2" xfId="7"/>
    <cellStyle name="Normal 2 2 2" xfId="17"/>
    <cellStyle name="Normal 2 3" xfId="8"/>
    <cellStyle name="Normal 3" xfId="9"/>
    <cellStyle name="Normal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J43"/>
  <sheetViews>
    <sheetView zoomScale="60" zoomScaleNormal="60" workbookViewId="0">
      <selection activeCell="B10" sqref="B10"/>
    </sheetView>
  </sheetViews>
  <sheetFormatPr baseColWidth="10" defaultRowHeight="12.75" x14ac:dyDescent="0.2"/>
  <cols>
    <col min="1" max="1" width="2.7109375" style="2" customWidth="1"/>
    <col min="2" max="2" width="61.5703125" style="2" customWidth="1"/>
    <col min="3" max="5" width="18.28515625" style="2" customWidth="1"/>
    <col min="6" max="16384" width="11.42578125" style="2"/>
  </cols>
  <sheetData>
    <row r="1" spans="2:10" s="85" customFormat="1" ht="60" customHeight="1" x14ac:dyDescent="0.25">
      <c r="B1" s="84" t="s">
        <v>27</v>
      </c>
    </row>
    <row r="2" spans="2:10" s="6" customFormat="1" ht="33.950000000000003" customHeight="1" x14ac:dyDescent="0.5">
      <c r="B2" s="91" t="s">
        <v>45</v>
      </c>
      <c r="C2" s="91"/>
      <c r="D2" s="91"/>
      <c r="E2" s="91"/>
    </row>
    <row r="3" spans="2:10" ht="21" customHeight="1" x14ac:dyDescent="0.2">
      <c r="B3" s="26" t="s">
        <v>28</v>
      </c>
      <c r="C3" s="27"/>
      <c r="D3" s="27"/>
      <c r="E3" s="27"/>
    </row>
    <row r="4" spans="2:10" ht="21" customHeight="1" x14ac:dyDescent="0.2">
      <c r="B4" s="26" t="s">
        <v>55</v>
      </c>
      <c r="C4" s="26"/>
      <c r="D4" s="26"/>
      <c r="E4" s="26"/>
    </row>
    <row r="5" spans="2:10" ht="18" customHeight="1" x14ac:dyDescent="0.2">
      <c r="B5" s="96" t="s">
        <v>29</v>
      </c>
      <c r="C5" s="93" t="s">
        <v>30</v>
      </c>
      <c r="D5" s="94"/>
      <c r="E5" s="94"/>
    </row>
    <row r="6" spans="2:10" ht="18" customHeight="1" x14ac:dyDescent="0.2">
      <c r="B6" s="97"/>
      <c r="C6" s="28">
        <v>2015</v>
      </c>
      <c r="D6" s="28">
        <v>2016</v>
      </c>
      <c r="E6" s="29">
        <v>2017</v>
      </c>
    </row>
    <row r="7" spans="2:10" ht="21" customHeight="1" x14ac:dyDescent="0.2">
      <c r="B7" s="41" t="s">
        <v>31</v>
      </c>
      <c r="C7" s="55"/>
      <c r="D7" s="55"/>
      <c r="E7" s="55"/>
    </row>
    <row r="8" spans="2:10" ht="24.95" customHeight="1" x14ac:dyDescent="0.2">
      <c r="B8" s="43" t="s">
        <v>63</v>
      </c>
      <c r="C8" s="56">
        <v>6.9811800000000002</v>
      </c>
      <c r="D8" s="56">
        <v>6.8794500000000003</v>
      </c>
      <c r="E8" s="56">
        <v>6.9650462356709797</v>
      </c>
    </row>
    <row r="9" spans="2:10" ht="21" customHeight="1" x14ac:dyDescent="0.2">
      <c r="B9" s="43" t="s">
        <v>88</v>
      </c>
      <c r="C9" s="56">
        <v>91.956342291112534</v>
      </c>
      <c r="D9" s="56">
        <v>89.935908539754024</v>
      </c>
      <c r="E9" s="45">
        <v>95.00672494956288</v>
      </c>
    </row>
    <row r="10" spans="2:10" s="4" customFormat="1" ht="21" customHeight="1" x14ac:dyDescent="0.2">
      <c r="B10" s="57" t="s">
        <v>32</v>
      </c>
      <c r="C10" s="58"/>
      <c r="D10" s="59"/>
      <c r="E10" s="60"/>
    </row>
    <row r="11" spans="2:10" s="4" customFormat="1" ht="21" customHeight="1" x14ac:dyDescent="0.2">
      <c r="B11" s="61" t="s">
        <v>64</v>
      </c>
      <c r="C11" s="62">
        <v>10026</v>
      </c>
      <c r="D11" s="62">
        <v>10384</v>
      </c>
      <c r="E11" s="63">
        <v>11302</v>
      </c>
      <c r="I11" s="2"/>
      <c r="J11" s="2"/>
    </row>
    <row r="12" spans="2:10" s="4" customFormat="1" ht="21" customHeight="1" x14ac:dyDescent="0.2">
      <c r="B12" s="98" t="s">
        <v>43</v>
      </c>
      <c r="C12" s="98"/>
      <c r="D12" s="98"/>
      <c r="E12" s="5"/>
      <c r="F12" s="36"/>
      <c r="G12" s="5"/>
      <c r="H12" s="5"/>
      <c r="I12" s="5"/>
      <c r="J12" s="5"/>
    </row>
    <row r="13" spans="2:10" ht="20.100000000000001" customHeight="1" x14ac:dyDescent="0.2"/>
    <row r="14" spans="2:10" ht="20.100000000000001" customHeight="1" x14ac:dyDescent="0.2">
      <c r="B14" s="95"/>
      <c r="C14" s="95"/>
      <c r="D14" s="95"/>
    </row>
    <row r="15" spans="2:10" ht="33.950000000000003" customHeight="1" x14ac:dyDescent="0.5">
      <c r="B15" s="91" t="s">
        <v>46</v>
      </c>
      <c r="C15" s="91"/>
      <c r="D15" s="91"/>
      <c r="E15" s="91"/>
    </row>
    <row r="16" spans="2:10" ht="21" customHeight="1" x14ac:dyDescent="0.2">
      <c r="B16" s="30" t="s">
        <v>33</v>
      </c>
      <c r="C16" s="31"/>
      <c r="D16" s="31"/>
      <c r="E16" s="31"/>
    </row>
    <row r="17" spans="2:5" ht="21" customHeight="1" x14ac:dyDescent="0.2">
      <c r="B17" s="92" t="s">
        <v>56</v>
      </c>
      <c r="C17" s="92"/>
      <c r="D17" s="92"/>
      <c r="E17" s="92"/>
    </row>
    <row r="18" spans="2:5" ht="18" customHeight="1" x14ac:dyDescent="0.2">
      <c r="B18" s="96" t="s">
        <v>29</v>
      </c>
      <c r="C18" s="93" t="s">
        <v>30</v>
      </c>
      <c r="D18" s="94"/>
      <c r="E18" s="94"/>
    </row>
    <row r="19" spans="2:5" ht="18" customHeight="1" x14ac:dyDescent="0.2">
      <c r="B19" s="97"/>
      <c r="C19" s="28">
        <v>2015</v>
      </c>
      <c r="D19" s="28">
        <v>2016</v>
      </c>
      <c r="E19" s="29">
        <v>2017</v>
      </c>
    </row>
    <row r="20" spans="2:5" ht="21" customHeight="1" x14ac:dyDescent="0.2">
      <c r="B20" s="41" t="s">
        <v>31</v>
      </c>
      <c r="C20" s="53"/>
      <c r="D20" s="64"/>
      <c r="E20" s="65"/>
    </row>
    <row r="21" spans="2:5" ht="21" customHeight="1" x14ac:dyDescent="0.2">
      <c r="B21" s="66" t="s">
        <v>65</v>
      </c>
      <c r="C21" s="56">
        <v>57.292356603523643</v>
      </c>
      <c r="D21" s="56">
        <v>43.88631428849208</v>
      </c>
      <c r="E21" s="67">
        <v>55.84440318049802</v>
      </c>
    </row>
    <row r="22" spans="2:5" ht="21" customHeight="1" x14ac:dyDescent="0.2">
      <c r="B22" s="66" t="s">
        <v>66</v>
      </c>
      <c r="C22" s="56">
        <v>83.223757110142571</v>
      </c>
      <c r="D22" s="56">
        <v>77.230918186219128</v>
      </c>
      <c r="E22" s="67">
        <v>75.152564380004321</v>
      </c>
    </row>
    <row r="23" spans="2:5" ht="21" customHeight="1" x14ac:dyDescent="0.2">
      <c r="B23" s="57" t="s">
        <v>32</v>
      </c>
      <c r="C23" s="53"/>
      <c r="D23" s="68"/>
      <c r="E23" s="69"/>
    </row>
    <row r="24" spans="2:5" ht="21" customHeight="1" x14ac:dyDescent="0.2">
      <c r="B24" s="66" t="s">
        <v>26</v>
      </c>
      <c r="C24" s="70">
        <v>34600</v>
      </c>
      <c r="D24" s="70">
        <v>27084</v>
      </c>
      <c r="E24" s="71">
        <v>35187</v>
      </c>
    </row>
    <row r="25" spans="2:5" ht="21" customHeight="1" x14ac:dyDescent="0.2">
      <c r="B25" s="72" t="s">
        <v>7</v>
      </c>
      <c r="C25" s="62">
        <v>11266</v>
      </c>
      <c r="D25" s="62">
        <v>14358</v>
      </c>
      <c r="E25" s="73">
        <v>17364</v>
      </c>
    </row>
    <row r="26" spans="2:5" ht="21" customHeight="1" x14ac:dyDescent="0.2">
      <c r="B26" s="98" t="s">
        <v>43</v>
      </c>
      <c r="C26" s="98"/>
      <c r="D26" s="98"/>
    </row>
    <row r="27" spans="2:5" ht="21" customHeight="1" x14ac:dyDescent="0.2">
      <c r="B27" s="17" t="s">
        <v>16</v>
      </c>
      <c r="C27" s="20"/>
      <c r="D27" s="20"/>
    </row>
    <row r="28" spans="2:5" ht="21" customHeight="1" x14ac:dyDescent="0.2">
      <c r="B28" s="99" t="s">
        <v>17</v>
      </c>
      <c r="C28" s="99"/>
      <c r="D28" s="99"/>
    </row>
    <row r="29" spans="2:5" ht="21" customHeight="1" x14ac:dyDescent="0.2">
      <c r="B29" s="19"/>
      <c r="C29" s="3"/>
      <c r="D29" s="3"/>
    </row>
    <row r="30" spans="2:5" ht="20.100000000000001" customHeight="1" x14ac:dyDescent="0.2"/>
    <row r="31" spans="2:5" ht="20.100000000000001" customHeight="1" x14ac:dyDescent="0.2"/>
    <row r="32" spans="2:5" ht="33.950000000000003" customHeight="1" x14ac:dyDescent="0.5">
      <c r="B32" s="91" t="s">
        <v>47</v>
      </c>
      <c r="C32" s="91"/>
      <c r="D32" s="91"/>
      <c r="E32" s="91"/>
    </row>
    <row r="33" spans="2:5" ht="21" customHeight="1" x14ac:dyDescent="0.2">
      <c r="B33" s="33" t="s">
        <v>34</v>
      </c>
      <c r="C33" s="33"/>
      <c r="D33" s="33"/>
      <c r="E33" s="33"/>
    </row>
    <row r="34" spans="2:5" ht="21" customHeight="1" x14ac:dyDescent="0.2">
      <c r="B34" s="101" t="s">
        <v>57</v>
      </c>
      <c r="C34" s="101"/>
      <c r="D34" s="101"/>
      <c r="E34" s="34"/>
    </row>
    <row r="35" spans="2:5" ht="18" customHeight="1" x14ac:dyDescent="0.2">
      <c r="B35" s="96" t="s">
        <v>29</v>
      </c>
      <c r="C35" s="93" t="s">
        <v>30</v>
      </c>
      <c r="D35" s="94"/>
      <c r="E35" s="94"/>
    </row>
    <row r="36" spans="2:5" ht="18" customHeight="1" x14ac:dyDescent="0.2">
      <c r="B36" s="97"/>
      <c r="C36" s="28">
        <v>2015</v>
      </c>
      <c r="D36" s="28">
        <v>2016</v>
      </c>
      <c r="E36" s="29">
        <v>2017</v>
      </c>
    </row>
    <row r="37" spans="2:5" ht="21" customHeight="1" x14ac:dyDescent="0.2">
      <c r="B37" s="41" t="s">
        <v>31</v>
      </c>
      <c r="C37" s="74"/>
      <c r="D37" s="74"/>
      <c r="E37" s="74"/>
    </row>
    <row r="38" spans="2:5" ht="21" customHeight="1" x14ac:dyDescent="0.2">
      <c r="B38" s="66" t="s">
        <v>1</v>
      </c>
      <c r="C38" s="45">
        <v>91.681017353291821</v>
      </c>
      <c r="D38" s="45">
        <v>90.749262728068175</v>
      </c>
      <c r="E38" s="45">
        <v>94.68012506149914</v>
      </c>
    </row>
    <row r="39" spans="2:5" ht="21" customHeight="1" x14ac:dyDescent="0.2">
      <c r="B39" s="57" t="s">
        <v>32</v>
      </c>
      <c r="C39" s="68"/>
      <c r="D39" s="68"/>
      <c r="E39" s="68"/>
    </row>
    <row r="40" spans="2:5" ht="21" customHeight="1" x14ac:dyDescent="0.2">
      <c r="B40" s="54" t="s">
        <v>1</v>
      </c>
      <c r="C40" s="75">
        <v>55368</v>
      </c>
      <c r="D40" s="75">
        <v>56005</v>
      </c>
      <c r="E40" s="75">
        <v>59657</v>
      </c>
    </row>
    <row r="41" spans="2:5" ht="21" customHeight="1" x14ac:dyDescent="0.2">
      <c r="B41" s="98" t="s">
        <v>43</v>
      </c>
      <c r="C41" s="98"/>
      <c r="D41" s="98"/>
    </row>
    <row r="42" spans="2:5" ht="21" customHeight="1" x14ac:dyDescent="0.2">
      <c r="B42" s="100"/>
      <c r="C42" s="100"/>
      <c r="D42" s="100"/>
    </row>
    <row r="43" spans="2:5" ht="21" customHeight="1" x14ac:dyDescent="0.2">
      <c r="C43" s="1"/>
      <c r="D43" s="1"/>
    </row>
  </sheetData>
  <mergeCells count="17">
    <mergeCell ref="B41:D41"/>
    <mergeCell ref="B42:D42"/>
    <mergeCell ref="B34:D34"/>
    <mergeCell ref="B35:B36"/>
    <mergeCell ref="C35:E35"/>
    <mergeCell ref="B15:E15"/>
    <mergeCell ref="B2:E2"/>
    <mergeCell ref="B17:E17"/>
    <mergeCell ref="C18:E18"/>
    <mergeCell ref="B32:E32"/>
    <mergeCell ref="B14:D14"/>
    <mergeCell ref="B5:B6"/>
    <mergeCell ref="C5:E5"/>
    <mergeCell ref="B12:D12"/>
    <mergeCell ref="B26:D26"/>
    <mergeCell ref="B28:D28"/>
    <mergeCell ref="B18:B19"/>
  </mergeCells>
  <pageMargins left="0.23622047244094491" right="0.23622047244094491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N41"/>
  <sheetViews>
    <sheetView tabSelected="1" topLeftCell="A4" zoomScale="60" zoomScaleNormal="60" workbookViewId="0">
      <selection activeCell="B36" sqref="B36"/>
    </sheetView>
  </sheetViews>
  <sheetFormatPr baseColWidth="10" defaultRowHeight="12.75" x14ac:dyDescent="0.2"/>
  <cols>
    <col min="1" max="1" width="2.7109375" style="2" customWidth="1"/>
    <col min="2" max="2" width="72.7109375" style="2" customWidth="1"/>
    <col min="3" max="5" width="11.28515625" style="2" customWidth="1"/>
    <col min="6" max="16384" width="11.42578125" style="2"/>
  </cols>
  <sheetData>
    <row r="1" spans="2:14" s="85" customFormat="1" ht="60" customHeight="1" x14ac:dyDescent="0.25">
      <c r="B1" s="84" t="s">
        <v>27</v>
      </c>
    </row>
    <row r="2" spans="2:14" ht="33.950000000000003" customHeight="1" x14ac:dyDescent="0.5">
      <c r="B2" s="91" t="s">
        <v>48</v>
      </c>
      <c r="C2" s="91"/>
      <c r="D2" s="91"/>
      <c r="E2" s="91"/>
    </row>
    <row r="3" spans="2:14" ht="21" customHeight="1" x14ac:dyDescent="0.2">
      <c r="B3" s="34" t="s">
        <v>35</v>
      </c>
      <c r="C3" s="34"/>
      <c r="D3" s="34"/>
      <c r="E3" s="35"/>
    </row>
    <row r="4" spans="2:14" ht="21" customHeight="1" x14ac:dyDescent="0.2">
      <c r="B4" s="101" t="s">
        <v>58</v>
      </c>
      <c r="C4" s="101"/>
      <c r="D4" s="101"/>
      <c r="E4" s="101"/>
    </row>
    <row r="5" spans="2:14" ht="18" customHeight="1" x14ac:dyDescent="0.2">
      <c r="B5" s="96" t="s">
        <v>29</v>
      </c>
      <c r="C5" s="93" t="s">
        <v>30</v>
      </c>
      <c r="D5" s="94"/>
      <c r="E5" s="94"/>
    </row>
    <row r="6" spans="2:14" ht="18" customHeight="1" x14ac:dyDescent="0.2">
      <c r="B6" s="97"/>
      <c r="C6" s="28">
        <v>2015</v>
      </c>
      <c r="D6" s="28">
        <v>2016</v>
      </c>
      <c r="E6" s="29">
        <v>2017</v>
      </c>
    </row>
    <row r="7" spans="2:14" ht="21" customHeight="1" x14ac:dyDescent="0.2">
      <c r="B7" s="86" t="s">
        <v>31</v>
      </c>
      <c r="C7" s="42"/>
      <c r="D7" s="42"/>
      <c r="E7" s="42"/>
    </row>
    <row r="8" spans="2:14" s="18" customFormat="1" ht="21" customHeight="1" x14ac:dyDescent="0.2">
      <c r="B8" s="87" t="s">
        <v>67</v>
      </c>
      <c r="C8" s="44">
        <v>54.181940098346004</v>
      </c>
      <c r="D8" s="45">
        <v>57.280372459786513</v>
      </c>
      <c r="E8" s="45">
        <f>+E20/E19*100</f>
        <v>55.809174607651549</v>
      </c>
    </row>
    <row r="9" spans="2:14" s="18" customFormat="1" ht="21" customHeight="1" x14ac:dyDescent="0.2">
      <c r="B9" s="87" t="s">
        <v>68</v>
      </c>
      <c r="C9" s="44">
        <v>92.351800668289258</v>
      </c>
      <c r="D9" s="45">
        <v>95.141507706952737</v>
      </c>
      <c r="E9" s="45">
        <f>+E22/E20*100</f>
        <v>90.906793733304454</v>
      </c>
    </row>
    <row r="10" spans="2:14" s="21" customFormat="1" ht="21" customHeight="1" x14ac:dyDescent="0.2">
      <c r="B10" s="87" t="s">
        <v>69</v>
      </c>
      <c r="C10" s="44">
        <v>7.648199331710738</v>
      </c>
      <c r="D10" s="45">
        <v>4.8584922930472665</v>
      </c>
      <c r="E10" s="45">
        <f>+E23/E20*100</f>
        <v>9.093206266695546</v>
      </c>
    </row>
    <row r="11" spans="2:14" s="21" customFormat="1" ht="21" customHeight="1" x14ac:dyDescent="0.2">
      <c r="B11" s="87" t="s">
        <v>70</v>
      </c>
      <c r="C11" s="44">
        <v>4.1829957510003712</v>
      </c>
      <c r="D11" s="45">
        <v>6.7806539010727489</v>
      </c>
      <c r="E11" s="45">
        <f>+E24/E20*100</f>
        <v>4.7866580030322723</v>
      </c>
      <c r="M11" s="18"/>
      <c r="N11" s="18"/>
    </row>
    <row r="12" spans="2:14" s="21" customFormat="1" ht="21" customHeight="1" x14ac:dyDescent="0.2">
      <c r="B12" s="87" t="s">
        <v>71</v>
      </c>
      <c r="C12" s="47">
        <v>2.6647717178895007</v>
      </c>
      <c r="D12" s="44">
        <v>3.4354688950789227</v>
      </c>
      <c r="E12" s="45">
        <v>4.7274830128668501</v>
      </c>
      <c r="F12" s="5"/>
      <c r="I12" s="5"/>
      <c r="J12" s="5"/>
      <c r="K12" s="5"/>
      <c r="L12" s="5"/>
      <c r="M12" s="5"/>
      <c r="N12" s="5"/>
    </row>
    <row r="13" spans="2:14" s="18" customFormat="1" ht="21" customHeight="1" x14ac:dyDescent="0.2">
      <c r="B13" s="87" t="s">
        <v>53</v>
      </c>
      <c r="C13" s="48">
        <v>5158.9834851037494</v>
      </c>
      <c r="D13" s="48">
        <v>4443.1487591922032</v>
      </c>
      <c r="E13" s="48">
        <v>4059.5378698833483</v>
      </c>
    </row>
    <row r="14" spans="2:14" s="18" customFormat="1" ht="21" customHeight="1" x14ac:dyDescent="0.2">
      <c r="B14" s="87" t="s">
        <v>72</v>
      </c>
      <c r="C14" s="48">
        <v>1141.8858671945713</v>
      </c>
      <c r="D14" s="48">
        <v>1170.7841816366079</v>
      </c>
      <c r="E14" s="48">
        <v>1316.8699334325916</v>
      </c>
    </row>
    <row r="15" spans="2:14" s="18" customFormat="1" ht="21" customHeight="1" x14ac:dyDescent="0.2">
      <c r="B15" s="87" t="s">
        <v>73</v>
      </c>
      <c r="C15" s="48">
        <v>709.20983485173656</v>
      </c>
      <c r="D15" s="48">
        <v>717.01681844551422</v>
      </c>
      <c r="E15" s="48">
        <v>885.26753227584629</v>
      </c>
    </row>
    <row r="16" spans="2:14" s="18" customFormat="1" ht="21" customHeight="1" x14ac:dyDescent="0.2">
      <c r="B16" s="87" t="s">
        <v>74</v>
      </c>
      <c r="C16" s="48">
        <v>1311.5382228434476</v>
      </c>
      <c r="D16" s="48">
        <v>1390.8687803538189</v>
      </c>
      <c r="E16" s="48">
        <v>1555.1749650393888</v>
      </c>
    </row>
    <row r="17" spans="2:6" ht="21" customHeight="1" x14ac:dyDescent="0.2">
      <c r="B17" s="86" t="s">
        <v>75</v>
      </c>
      <c r="C17" s="49"/>
      <c r="D17" s="49"/>
      <c r="E17" s="49"/>
    </row>
    <row r="18" spans="2:6" ht="21" customHeight="1" x14ac:dyDescent="0.2">
      <c r="B18" s="88" t="s">
        <v>2</v>
      </c>
      <c r="C18" s="50">
        <v>60392</v>
      </c>
      <c r="D18" s="50">
        <v>61714</v>
      </c>
      <c r="E18" s="51">
        <v>63009</v>
      </c>
    </row>
    <row r="19" spans="2:6" ht="21" customHeight="1" x14ac:dyDescent="0.2">
      <c r="B19" s="88" t="s">
        <v>18</v>
      </c>
      <c r="C19" s="50">
        <v>44740</v>
      </c>
      <c r="D19" s="50">
        <v>47683</v>
      </c>
      <c r="E19" s="51">
        <v>49637</v>
      </c>
    </row>
    <row r="20" spans="2:6" ht="21" customHeight="1" x14ac:dyDescent="0.2">
      <c r="B20" s="88" t="s">
        <v>19</v>
      </c>
      <c r="C20" s="50">
        <v>24241</v>
      </c>
      <c r="D20" s="50">
        <v>27313</v>
      </c>
      <c r="E20" s="51">
        <v>27702</v>
      </c>
    </row>
    <row r="21" spans="2:6" ht="21" customHeight="1" x14ac:dyDescent="0.2">
      <c r="B21" s="88" t="s">
        <v>76</v>
      </c>
      <c r="C21" s="50">
        <v>20499</v>
      </c>
      <c r="D21" s="50">
        <v>20370</v>
      </c>
      <c r="E21" s="51">
        <v>21935</v>
      </c>
    </row>
    <row r="22" spans="2:6" ht="21" customHeight="1" x14ac:dyDescent="0.2">
      <c r="B22" s="88" t="s">
        <v>3</v>
      </c>
      <c r="C22" s="50">
        <v>22387</v>
      </c>
      <c r="D22" s="50">
        <v>25986</v>
      </c>
      <c r="E22" s="51">
        <v>25183</v>
      </c>
    </row>
    <row r="23" spans="2:6" ht="21" customHeight="1" x14ac:dyDescent="0.2">
      <c r="B23" s="88" t="s">
        <v>4</v>
      </c>
      <c r="C23" s="50">
        <v>1854</v>
      </c>
      <c r="D23" s="50">
        <v>1327</v>
      </c>
      <c r="E23" s="51">
        <v>2519</v>
      </c>
    </row>
    <row r="24" spans="2:6" ht="21" customHeight="1" x14ac:dyDescent="0.2">
      <c r="B24" s="89" t="s">
        <v>78</v>
      </c>
      <c r="C24" s="50">
        <v>1014</v>
      </c>
      <c r="D24" s="50">
        <v>1852</v>
      </c>
      <c r="E24" s="51">
        <v>1326</v>
      </c>
      <c r="F24" s="37"/>
    </row>
    <row r="25" spans="2:6" ht="21" customHeight="1" x14ac:dyDescent="0.2">
      <c r="B25" s="90" t="s">
        <v>77</v>
      </c>
      <c r="C25" s="52">
        <v>150</v>
      </c>
      <c r="D25" s="52">
        <v>222</v>
      </c>
      <c r="E25" s="52">
        <v>327</v>
      </c>
    </row>
    <row r="26" spans="2:6" ht="21" customHeight="1" x14ac:dyDescent="0.2">
      <c r="B26" s="98" t="s">
        <v>43</v>
      </c>
      <c r="C26" s="98"/>
      <c r="D26" s="98"/>
      <c r="E26" s="98"/>
    </row>
    <row r="27" spans="2:6" ht="18.75" customHeight="1" x14ac:dyDescent="0.2">
      <c r="B27" s="102" t="s">
        <v>54</v>
      </c>
      <c r="C27" s="102"/>
      <c r="D27" s="102"/>
      <c r="E27" s="102"/>
    </row>
    <row r="28" spans="2:6" ht="21" customHeight="1" x14ac:dyDescent="0.2">
      <c r="B28" s="102"/>
      <c r="C28" s="102"/>
      <c r="D28" s="102"/>
      <c r="E28" s="22"/>
    </row>
    <row r="29" spans="2:6" ht="21" customHeight="1" x14ac:dyDescent="0.2"/>
    <row r="30" spans="2:6" ht="33.950000000000003" customHeight="1" x14ac:dyDescent="0.5">
      <c r="B30" s="91" t="s">
        <v>49</v>
      </c>
      <c r="C30" s="91"/>
      <c r="D30" s="91"/>
      <c r="E30" s="91"/>
    </row>
    <row r="31" spans="2:6" ht="21" customHeight="1" x14ac:dyDescent="0.2">
      <c r="B31" s="33" t="s">
        <v>36</v>
      </c>
      <c r="C31" s="33"/>
      <c r="D31" s="33"/>
      <c r="E31" s="35"/>
    </row>
    <row r="32" spans="2:6" ht="21" customHeight="1" x14ac:dyDescent="0.2">
      <c r="B32" s="101" t="s">
        <v>59</v>
      </c>
      <c r="C32" s="101"/>
      <c r="D32" s="101"/>
      <c r="E32" s="101"/>
    </row>
    <row r="33" spans="2:5" ht="18" customHeight="1" x14ac:dyDescent="0.2">
      <c r="B33" s="96" t="s">
        <v>29</v>
      </c>
      <c r="C33" s="93" t="s">
        <v>30</v>
      </c>
      <c r="D33" s="94"/>
      <c r="E33" s="94"/>
    </row>
    <row r="34" spans="2:5" ht="18" customHeight="1" x14ac:dyDescent="0.2">
      <c r="B34" s="97" t="s">
        <v>37</v>
      </c>
      <c r="C34" s="28">
        <v>2015</v>
      </c>
      <c r="D34" s="28">
        <v>2016</v>
      </c>
      <c r="E34" s="29">
        <v>2017</v>
      </c>
    </row>
    <row r="35" spans="2:5" ht="21" customHeight="1" x14ac:dyDescent="0.2">
      <c r="B35" s="41" t="s">
        <v>31</v>
      </c>
      <c r="C35" s="53"/>
      <c r="D35" s="53"/>
      <c r="E35" s="53"/>
    </row>
    <row r="36" spans="2:5" ht="21" customHeight="1" x14ac:dyDescent="0.2">
      <c r="B36" s="46" t="s">
        <v>79</v>
      </c>
      <c r="C36" s="44">
        <v>51.050434544583588</v>
      </c>
      <c r="D36" s="44">
        <v>47.232938672342691</v>
      </c>
      <c r="E36" s="44">
        <v>47.301292828569771</v>
      </c>
    </row>
    <row r="37" spans="2:5" ht="21" customHeight="1" x14ac:dyDescent="0.2">
      <c r="B37" s="41" t="s">
        <v>32</v>
      </c>
      <c r="C37" s="49"/>
      <c r="D37" s="49"/>
      <c r="E37" s="49"/>
    </row>
    <row r="38" spans="2:5" ht="21" customHeight="1" x14ac:dyDescent="0.2">
      <c r="B38" s="54" t="s">
        <v>5</v>
      </c>
      <c r="C38" s="52">
        <v>7460</v>
      </c>
      <c r="D38" s="52">
        <v>7101</v>
      </c>
      <c r="E38" s="52">
        <v>8159</v>
      </c>
    </row>
    <row r="39" spans="2:5" ht="21" customHeight="1" x14ac:dyDescent="0.2">
      <c r="B39" s="98" t="s">
        <v>43</v>
      </c>
      <c r="C39" s="98"/>
      <c r="D39" s="98"/>
      <c r="E39" s="98"/>
    </row>
    <row r="40" spans="2:5" ht="21" customHeight="1" x14ac:dyDescent="0.2">
      <c r="B40" s="102" t="s">
        <v>44</v>
      </c>
      <c r="C40" s="102"/>
      <c r="D40" s="102"/>
      <c r="E40" s="102"/>
    </row>
    <row r="41" spans="2:5" ht="21" customHeight="1" x14ac:dyDescent="0.2"/>
  </sheetData>
  <mergeCells count="13">
    <mergeCell ref="B40:E40"/>
    <mergeCell ref="B32:E32"/>
    <mergeCell ref="B39:E39"/>
    <mergeCell ref="B33:B34"/>
    <mergeCell ref="B2:E2"/>
    <mergeCell ref="C5:E5"/>
    <mergeCell ref="C33:E33"/>
    <mergeCell ref="B30:E30"/>
    <mergeCell ref="B4:E4"/>
    <mergeCell ref="B26:E26"/>
    <mergeCell ref="B5:B6"/>
    <mergeCell ref="B28:D28"/>
    <mergeCell ref="B27:E27"/>
  </mergeCells>
  <pageMargins left="0.23622047244094491" right="0.23622047244094491" top="0.74803149606299213" bottom="0.74803149606299213" header="0.31496062992125984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N43"/>
  <sheetViews>
    <sheetView topLeftCell="A10" zoomScale="60" zoomScaleNormal="60" workbookViewId="0">
      <selection activeCell="B26" sqref="B26:B30"/>
    </sheetView>
  </sheetViews>
  <sheetFormatPr baseColWidth="10" defaultRowHeight="12.75" x14ac:dyDescent="0.2"/>
  <cols>
    <col min="1" max="1" width="2.7109375" style="2" customWidth="1"/>
    <col min="2" max="2" width="81.28515625" style="2" customWidth="1"/>
    <col min="3" max="4" width="11.28515625" style="2" customWidth="1"/>
    <col min="5" max="16384" width="11.42578125" style="2"/>
  </cols>
  <sheetData>
    <row r="1" spans="2:14" s="85" customFormat="1" ht="60" customHeight="1" x14ac:dyDescent="0.25">
      <c r="B1" s="84" t="s">
        <v>27</v>
      </c>
    </row>
    <row r="2" spans="2:14" ht="33.950000000000003" customHeight="1" x14ac:dyDescent="0.5">
      <c r="B2" s="91" t="s">
        <v>50</v>
      </c>
      <c r="C2" s="91"/>
      <c r="D2" s="91"/>
      <c r="E2" s="91"/>
    </row>
    <row r="3" spans="2:14" ht="21" customHeight="1" x14ac:dyDescent="0.2">
      <c r="B3" s="98" t="s">
        <v>38</v>
      </c>
      <c r="C3" s="98"/>
      <c r="D3" s="98"/>
      <c r="E3" s="32"/>
    </row>
    <row r="4" spans="2:14" ht="21" customHeight="1" x14ac:dyDescent="0.2">
      <c r="B4" s="104" t="s">
        <v>60</v>
      </c>
      <c r="C4" s="104"/>
      <c r="D4" s="104"/>
      <c r="E4" s="104"/>
    </row>
    <row r="5" spans="2:14" ht="18" customHeight="1" x14ac:dyDescent="0.2">
      <c r="B5" s="96" t="s">
        <v>29</v>
      </c>
      <c r="C5" s="105" t="s">
        <v>30</v>
      </c>
      <c r="D5" s="106"/>
      <c r="E5" s="106"/>
    </row>
    <row r="6" spans="2:14" ht="18" customHeight="1" x14ac:dyDescent="0.2">
      <c r="B6" s="97"/>
      <c r="C6" s="28">
        <v>2015</v>
      </c>
      <c r="D6" s="28">
        <v>2016</v>
      </c>
      <c r="E6" s="29">
        <v>2017</v>
      </c>
    </row>
    <row r="7" spans="2:14" ht="21" customHeight="1" x14ac:dyDescent="0.2">
      <c r="B7" s="41" t="s">
        <v>31</v>
      </c>
      <c r="C7" s="76"/>
      <c r="D7" s="76"/>
      <c r="E7" s="76"/>
    </row>
    <row r="8" spans="2:14" ht="21" customHeight="1" x14ac:dyDescent="0.2">
      <c r="B8" s="43" t="s">
        <v>80</v>
      </c>
      <c r="C8" s="77">
        <v>45.9845674923831</v>
      </c>
      <c r="D8" s="77">
        <v>42.342094176361925</v>
      </c>
      <c r="E8" s="77">
        <v>48.377215953276519</v>
      </c>
    </row>
    <row r="9" spans="2:14" ht="21" customHeight="1" x14ac:dyDescent="0.2">
      <c r="B9" s="43" t="s">
        <v>9</v>
      </c>
      <c r="C9" s="77">
        <v>94.336004768843566</v>
      </c>
      <c r="D9" s="77">
        <v>90.918430177917486</v>
      </c>
      <c r="E9" s="77">
        <v>88.124553635194985</v>
      </c>
    </row>
    <row r="10" spans="2:14" s="4" customFormat="1" ht="21" customHeight="1" x14ac:dyDescent="0.25">
      <c r="B10" s="43" t="s">
        <v>81</v>
      </c>
      <c r="C10" s="77">
        <v>87.21425296390909</v>
      </c>
      <c r="D10" s="77">
        <v>85.572015436325159</v>
      </c>
      <c r="E10" s="77">
        <v>87.505972288580978</v>
      </c>
      <c r="G10" s="38"/>
    </row>
    <row r="11" spans="2:14" s="4" customFormat="1" ht="21" customHeight="1" x14ac:dyDescent="0.25">
      <c r="B11" s="41" t="s">
        <v>32</v>
      </c>
      <c r="C11" s="55"/>
      <c r="D11" s="60"/>
      <c r="E11" s="60"/>
      <c r="F11" s="38"/>
      <c r="G11" s="38"/>
      <c r="M11" s="2"/>
      <c r="N11" s="2"/>
    </row>
    <row r="12" spans="2:14" s="4" customFormat="1" ht="21" customHeight="1" x14ac:dyDescent="0.2">
      <c r="B12" s="43" t="s">
        <v>8</v>
      </c>
      <c r="C12" s="50">
        <v>27771</v>
      </c>
      <c r="D12" s="50">
        <v>26131</v>
      </c>
      <c r="E12" s="50">
        <v>30482</v>
      </c>
      <c r="H12" s="5"/>
      <c r="I12" s="5"/>
      <c r="J12" s="5"/>
      <c r="K12" s="5"/>
      <c r="L12" s="5"/>
      <c r="M12" s="5"/>
      <c r="N12" s="5"/>
    </row>
    <row r="13" spans="2:14" ht="21" customHeight="1" x14ac:dyDescent="0.2">
      <c r="B13" s="43" t="s">
        <v>9</v>
      </c>
      <c r="C13" s="50">
        <v>56971.4</v>
      </c>
      <c r="D13" s="50">
        <v>56109.399999999994</v>
      </c>
      <c r="E13" s="50">
        <v>55526.400000000001</v>
      </c>
    </row>
    <row r="14" spans="2:14" ht="21" customHeight="1" x14ac:dyDescent="0.2">
      <c r="B14" s="78" t="s">
        <v>6</v>
      </c>
      <c r="C14" s="52">
        <v>13315</v>
      </c>
      <c r="D14" s="52">
        <v>13748</v>
      </c>
      <c r="E14" s="52">
        <v>14652</v>
      </c>
    </row>
    <row r="15" spans="2:14" ht="21" customHeight="1" x14ac:dyDescent="0.2">
      <c r="B15" s="98" t="s">
        <v>43</v>
      </c>
      <c r="C15" s="98"/>
      <c r="D15" s="98"/>
    </row>
    <row r="16" spans="2:14" ht="21" customHeight="1" x14ac:dyDescent="0.2">
      <c r="B16" s="99" t="s">
        <v>20</v>
      </c>
      <c r="C16" s="99"/>
      <c r="D16" s="99"/>
    </row>
    <row r="17" spans="2:9" ht="27" customHeight="1" x14ac:dyDescent="0.2">
      <c r="B17" s="99" t="s">
        <v>21</v>
      </c>
      <c r="C17" s="99"/>
      <c r="D17" s="99"/>
      <c r="E17" s="99"/>
    </row>
    <row r="18" spans="2:9" ht="21" customHeight="1" x14ac:dyDescent="0.2">
      <c r="B18" s="15"/>
      <c r="C18" s="15"/>
      <c r="D18" s="15"/>
    </row>
    <row r="19" spans="2:9" ht="21" customHeight="1" x14ac:dyDescent="0.2">
      <c r="B19" s="15"/>
      <c r="C19" s="15"/>
      <c r="D19" s="15"/>
    </row>
    <row r="20" spans="2:9" ht="33.950000000000003" customHeight="1" x14ac:dyDescent="0.5">
      <c r="B20" s="91" t="s">
        <v>51</v>
      </c>
      <c r="C20" s="91"/>
      <c r="D20" s="91"/>
      <c r="E20" s="91"/>
    </row>
    <row r="21" spans="2:9" ht="21" customHeight="1" x14ac:dyDescent="0.2">
      <c r="B21" s="103" t="s">
        <v>39</v>
      </c>
      <c r="C21" s="103"/>
      <c r="D21" s="103"/>
      <c r="E21" s="35"/>
    </row>
    <row r="22" spans="2:9" ht="21" customHeight="1" x14ac:dyDescent="0.2">
      <c r="B22" s="101" t="s">
        <v>61</v>
      </c>
      <c r="C22" s="101"/>
      <c r="D22" s="101"/>
      <c r="E22" s="101"/>
    </row>
    <row r="23" spans="2:9" ht="21" customHeight="1" x14ac:dyDescent="0.2">
      <c r="B23" s="96" t="s">
        <v>29</v>
      </c>
      <c r="C23" s="93" t="s">
        <v>30</v>
      </c>
      <c r="D23" s="94"/>
      <c r="E23" s="94"/>
    </row>
    <row r="24" spans="2:9" ht="21" customHeight="1" x14ac:dyDescent="0.2">
      <c r="B24" s="97"/>
      <c r="C24" s="28">
        <v>2015</v>
      </c>
      <c r="D24" s="28">
        <v>2016</v>
      </c>
      <c r="E24" s="29">
        <v>2017</v>
      </c>
    </row>
    <row r="25" spans="2:9" ht="21" customHeight="1" x14ac:dyDescent="0.2">
      <c r="B25" s="41" t="s">
        <v>31</v>
      </c>
      <c r="C25" s="79"/>
      <c r="D25" s="79"/>
      <c r="E25" s="79"/>
    </row>
    <row r="26" spans="2:9" ht="21" customHeight="1" x14ac:dyDescent="0.2">
      <c r="B26" s="43" t="s">
        <v>82</v>
      </c>
      <c r="C26" s="77">
        <v>71.860876400078595</v>
      </c>
      <c r="D26" s="77">
        <v>68.467571268517361</v>
      </c>
      <c r="E26" s="77">
        <v>74.910415671285236</v>
      </c>
      <c r="G26" s="16"/>
    </row>
    <row r="27" spans="2:9" ht="21" customHeight="1" x14ac:dyDescent="0.2">
      <c r="B27" s="43" t="s">
        <v>83</v>
      </c>
      <c r="C27" s="77">
        <v>89.585380231872662</v>
      </c>
      <c r="D27" s="77">
        <v>91.298394124237518</v>
      </c>
      <c r="E27" s="77">
        <v>90.49808886765409</v>
      </c>
      <c r="G27" s="16"/>
    </row>
    <row r="28" spans="2:9" ht="21" customHeight="1" x14ac:dyDescent="0.2">
      <c r="B28" s="43" t="s">
        <v>84</v>
      </c>
      <c r="C28" s="77">
        <v>74.644658413571761</v>
      </c>
      <c r="D28" s="77">
        <v>72.513382298020659</v>
      </c>
      <c r="E28" s="77">
        <v>74.002627806975639</v>
      </c>
      <c r="G28" s="16"/>
    </row>
    <row r="29" spans="2:9" ht="21" customHeight="1" x14ac:dyDescent="0.2">
      <c r="B29" s="43" t="s">
        <v>0</v>
      </c>
      <c r="C29" s="77">
        <v>71.310670072705832</v>
      </c>
      <c r="D29" s="77">
        <v>67.098219843147021</v>
      </c>
      <c r="E29" s="77">
        <v>74.755136168179646</v>
      </c>
      <c r="G29" s="16"/>
    </row>
    <row r="30" spans="2:9" ht="21" customHeight="1" x14ac:dyDescent="0.2">
      <c r="B30" s="43" t="s">
        <v>85</v>
      </c>
      <c r="C30" s="77">
        <v>55.924543132246015</v>
      </c>
      <c r="D30" s="77">
        <v>53.11216233038715</v>
      </c>
      <c r="E30" s="77">
        <v>55.351170568561876</v>
      </c>
      <c r="G30" s="16"/>
    </row>
    <row r="31" spans="2:9" ht="21" customHeight="1" x14ac:dyDescent="0.25">
      <c r="B31" s="41" t="s">
        <v>32</v>
      </c>
      <c r="C31" s="68"/>
      <c r="D31" s="68"/>
      <c r="E31" s="68"/>
      <c r="G31" s="39"/>
      <c r="H31" s="40"/>
      <c r="I31" s="38"/>
    </row>
    <row r="32" spans="2:9" ht="21" customHeight="1" x14ac:dyDescent="0.25">
      <c r="B32" s="43" t="s">
        <v>10</v>
      </c>
      <c r="C32" s="50">
        <v>10971</v>
      </c>
      <c r="D32" s="50">
        <v>11000</v>
      </c>
      <c r="E32" s="50">
        <v>12543</v>
      </c>
      <c r="G32" s="39"/>
      <c r="H32" s="40"/>
      <c r="I32" s="38"/>
    </row>
    <row r="33" spans="2:9" ht="21" customHeight="1" x14ac:dyDescent="0.25">
      <c r="B33" s="43" t="s">
        <v>11</v>
      </c>
      <c r="C33" s="50">
        <v>13677</v>
      </c>
      <c r="D33" s="50">
        <v>14668</v>
      </c>
      <c r="E33" s="50">
        <v>15153</v>
      </c>
      <c r="G33" s="39"/>
      <c r="H33" s="40"/>
      <c r="I33" s="38"/>
    </row>
    <row r="34" spans="2:9" ht="21" customHeight="1" x14ac:dyDescent="0.25">
      <c r="B34" s="43" t="s">
        <v>12</v>
      </c>
      <c r="C34" s="50">
        <v>11396</v>
      </c>
      <c r="D34" s="50">
        <v>11650</v>
      </c>
      <c r="E34" s="50">
        <v>12391</v>
      </c>
      <c r="G34" s="39"/>
      <c r="H34" s="40"/>
      <c r="I34" s="38"/>
    </row>
    <row r="35" spans="2:9" ht="21" customHeight="1" x14ac:dyDescent="0.25">
      <c r="B35" s="43" t="s">
        <v>0</v>
      </c>
      <c r="C35" s="50">
        <v>10887</v>
      </c>
      <c r="D35" s="50">
        <v>10780</v>
      </c>
      <c r="E35" s="50">
        <v>12517</v>
      </c>
      <c r="G35" s="39"/>
      <c r="H35" s="40"/>
      <c r="I35" s="38"/>
    </row>
    <row r="36" spans="2:9" ht="21" customHeight="1" x14ac:dyDescent="0.2">
      <c r="B36" s="78" t="s">
        <v>13</v>
      </c>
      <c r="C36" s="52">
        <v>8538</v>
      </c>
      <c r="D36" s="52">
        <v>8533</v>
      </c>
      <c r="E36" s="52">
        <v>9268</v>
      </c>
    </row>
    <row r="37" spans="2:9" ht="21" customHeight="1" x14ac:dyDescent="0.2">
      <c r="B37" s="98" t="s">
        <v>43</v>
      </c>
      <c r="C37" s="98"/>
      <c r="D37" s="98"/>
    </row>
    <row r="38" spans="2:9" ht="21" customHeight="1" x14ac:dyDescent="0.2">
      <c r="B38" s="25" t="s">
        <v>22</v>
      </c>
      <c r="C38" s="19"/>
      <c r="D38" s="19"/>
    </row>
    <row r="39" spans="2:9" ht="21" customHeight="1" x14ac:dyDescent="0.2">
      <c r="B39" s="23" t="s">
        <v>23</v>
      </c>
      <c r="C39" s="19"/>
      <c r="D39" s="19"/>
    </row>
    <row r="40" spans="2:9" ht="21" customHeight="1" x14ac:dyDescent="0.2">
      <c r="B40" s="23" t="s">
        <v>24</v>
      </c>
      <c r="C40" s="19"/>
      <c r="D40" s="19"/>
    </row>
    <row r="41" spans="2:9" ht="21" customHeight="1" x14ac:dyDescent="0.2">
      <c r="B41" s="23" t="s">
        <v>25</v>
      </c>
      <c r="C41" s="19"/>
      <c r="D41" s="19"/>
    </row>
    <row r="42" spans="2:9" ht="21" customHeight="1" x14ac:dyDescent="0.2">
      <c r="B42" s="19"/>
    </row>
    <row r="43" spans="2:9" ht="21" customHeight="1" x14ac:dyDescent="0.2">
      <c r="B43" s="19"/>
      <c r="C43" s="19"/>
      <c r="D43" s="19"/>
    </row>
  </sheetData>
  <mergeCells count="14">
    <mergeCell ref="B37:D37"/>
    <mergeCell ref="B17:E17"/>
    <mergeCell ref="B2:E2"/>
    <mergeCell ref="B20:E20"/>
    <mergeCell ref="B22:E22"/>
    <mergeCell ref="C23:E23"/>
    <mergeCell ref="B3:D3"/>
    <mergeCell ref="B15:D15"/>
    <mergeCell ref="B23:B24"/>
    <mergeCell ref="B16:D16"/>
    <mergeCell ref="B21:D21"/>
    <mergeCell ref="B4:E4"/>
    <mergeCell ref="C5:E5"/>
    <mergeCell ref="B5:B6"/>
  </mergeCells>
  <pageMargins left="0.23622047244094491" right="0.23622047244094491" top="0.74803149606299213" bottom="0.74803149606299213" header="0.31496062992125984" footer="0.31496062992125984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H43"/>
  <sheetViews>
    <sheetView zoomScale="70" zoomScaleNormal="70" workbookViewId="0">
      <selection activeCell="B21" sqref="B21:D21"/>
    </sheetView>
  </sheetViews>
  <sheetFormatPr baseColWidth="10" defaultRowHeight="12.75" x14ac:dyDescent="0.2"/>
  <cols>
    <col min="1" max="1" width="2.7109375" style="2" customWidth="1"/>
    <col min="2" max="2" width="60.140625" style="2" customWidth="1"/>
    <col min="3" max="4" width="11.28515625" style="2" customWidth="1"/>
    <col min="5" max="16384" width="11.42578125" style="2"/>
  </cols>
  <sheetData>
    <row r="1" spans="2:8" s="85" customFormat="1" ht="60" customHeight="1" x14ac:dyDescent="0.25">
      <c r="B1" s="84" t="s">
        <v>27</v>
      </c>
    </row>
    <row r="2" spans="2:8" ht="33.950000000000003" customHeight="1" x14ac:dyDescent="0.5">
      <c r="B2" s="91" t="s">
        <v>52</v>
      </c>
      <c r="C2" s="91"/>
      <c r="D2" s="91"/>
      <c r="E2" s="91"/>
    </row>
    <row r="3" spans="2:8" ht="21" customHeight="1" x14ac:dyDescent="0.2">
      <c r="B3" s="108" t="s">
        <v>40</v>
      </c>
      <c r="C3" s="108"/>
      <c r="D3" s="108"/>
      <c r="E3" s="108"/>
    </row>
    <row r="4" spans="2:8" ht="21" customHeight="1" x14ac:dyDescent="0.2">
      <c r="B4" s="113" t="s">
        <v>62</v>
      </c>
      <c r="C4" s="113"/>
      <c r="D4" s="113"/>
      <c r="E4" s="114"/>
    </row>
    <row r="5" spans="2:8" ht="18" customHeight="1" x14ac:dyDescent="0.2">
      <c r="B5" s="96" t="s">
        <v>29</v>
      </c>
      <c r="C5" s="93" t="s">
        <v>30</v>
      </c>
      <c r="D5" s="94"/>
      <c r="E5" s="94"/>
    </row>
    <row r="6" spans="2:8" ht="18" customHeight="1" x14ac:dyDescent="0.2">
      <c r="B6" s="97"/>
      <c r="C6" s="28">
        <v>2015</v>
      </c>
      <c r="D6" s="28">
        <v>2016</v>
      </c>
      <c r="E6" s="29">
        <v>2017</v>
      </c>
    </row>
    <row r="7" spans="2:8" ht="21" customHeight="1" x14ac:dyDescent="0.2">
      <c r="B7" s="41" t="s">
        <v>31</v>
      </c>
      <c r="C7" s="79"/>
      <c r="D7" s="79"/>
      <c r="E7" s="79"/>
    </row>
    <row r="8" spans="2:8" ht="21" customHeight="1" x14ac:dyDescent="0.2">
      <c r="B8" s="66" t="s">
        <v>86</v>
      </c>
      <c r="C8" s="80">
        <v>29.681674316867451</v>
      </c>
      <c r="D8" s="80">
        <v>23.8554138680684</v>
      </c>
      <c r="E8" s="80">
        <v>21.456176344291237</v>
      </c>
    </row>
    <row r="9" spans="2:8" ht="21" customHeight="1" x14ac:dyDescent="0.25">
      <c r="B9" s="66" t="s">
        <v>87</v>
      </c>
      <c r="C9" s="80">
        <v>8.9764197060334396</v>
      </c>
      <c r="D9" s="80">
        <v>7.2925792530581788</v>
      </c>
      <c r="E9" s="80">
        <v>7.3985718148130477</v>
      </c>
      <c r="G9" s="39"/>
      <c r="H9" s="39"/>
    </row>
    <row r="10" spans="2:8" s="4" customFormat="1" ht="21" customHeight="1" x14ac:dyDescent="0.25">
      <c r="B10" s="41" t="s">
        <v>32</v>
      </c>
      <c r="C10" s="55"/>
      <c r="D10" s="55"/>
      <c r="E10" s="55"/>
      <c r="G10" s="39"/>
      <c r="H10" s="39"/>
    </row>
    <row r="11" spans="2:8" s="4" customFormat="1" ht="21" customHeight="1" x14ac:dyDescent="0.25">
      <c r="B11" s="66" t="s">
        <v>14</v>
      </c>
      <c r="C11" s="81">
        <v>17912</v>
      </c>
      <c r="D11" s="81">
        <v>14704</v>
      </c>
      <c r="E11" s="81">
        <v>13491</v>
      </c>
      <c r="F11" s="2"/>
      <c r="G11" s="39"/>
      <c r="H11" s="39"/>
    </row>
    <row r="12" spans="2:8" s="4" customFormat="1" ht="21" customHeight="1" x14ac:dyDescent="0.2">
      <c r="B12" s="54" t="s">
        <v>15</v>
      </c>
      <c r="C12" s="82">
        <v>5417</v>
      </c>
      <c r="D12" s="82">
        <v>4495</v>
      </c>
      <c r="E12" s="82">
        <v>4652</v>
      </c>
      <c r="F12" s="5"/>
    </row>
    <row r="13" spans="2:8" ht="18.75" customHeight="1" x14ac:dyDescent="0.2">
      <c r="B13" s="117" t="s">
        <v>43</v>
      </c>
      <c r="C13" s="117"/>
      <c r="D13" s="117"/>
      <c r="E13" s="83"/>
    </row>
    <row r="14" spans="2:8" ht="26.25" customHeight="1" x14ac:dyDescent="0.2">
      <c r="B14" s="112" t="s">
        <v>41</v>
      </c>
      <c r="C14" s="112"/>
      <c r="D14" s="112"/>
      <c r="E14" s="112"/>
    </row>
    <row r="15" spans="2:8" ht="18" customHeight="1" x14ac:dyDescent="0.2">
      <c r="B15" s="112" t="s">
        <v>42</v>
      </c>
      <c r="C15" s="112"/>
      <c r="D15" s="112"/>
      <c r="E15" s="112"/>
    </row>
    <row r="16" spans="2:8" ht="21" customHeight="1" x14ac:dyDescent="0.2">
      <c r="B16" s="12"/>
      <c r="C16" s="12"/>
      <c r="D16" s="12"/>
    </row>
    <row r="17" spans="2:4" ht="18" customHeight="1" x14ac:dyDescent="0.2">
      <c r="B17" s="7"/>
      <c r="C17" s="8"/>
      <c r="D17" s="8"/>
    </row>
    <row r="18" spans="2:4" ht="18" customHeight="1" x14ac:dyDescent="0.2">
      <c r="B18" s="7"/>
      <c r="C18" s="8"/>
      <c r="D18" s="8"/>
    </row>
    <row r="19" spans="2:4" ht="21" customHeight="1" x14ac:dyDescent="0.2">
      <c r="B19" s="115"/>
      <c r="C19" s="116"/>
      <c r="D19" s="116"/>
    </row>
    <row r="20" spans="2:4" ht="21" customHeight="1" x14ac:dyDescent="0.2">
      <c r="B20" s="115"/>
      <c r="C20" s="116"/>
      <c r="D20" s="116"/>
    </row>
    <row r="21" spans="2:4" ht="21" customHeight="1" x14ac:dyDescent="0.2">
      <c r="B21" s="107"/>
      <c r="C21" s="107"/>
      <c r="D21" s="107"/>
    </row>
    <row r="22" spans="2:4" ht="21" customHeight="1" x14ac:dyDescent="0.2">
      <c r="B22" s="108"/>
      <c r="C22" s="108"/>
      <c r="D22" s="108"/>
    </row>
    <row r="23" spans="2:4" ht="21" customHeight="1" x14ac:dyDescent="0.2">
      <c r="B23" s="109"/>
      <c r="C23" s="110"/>
      <c r="D23" s="110"/>
    </row>
    <row r="24" spans="2:4" ht="21" customHeight="1" x14ac:dyDescent="0.2">
      <c r="B24" s="109"/>
      <c r="C24" s="13"/>
      <c r="D24" s="13"/>
    </row>
    <row r="25" spans="2:4" ht="21" customHeight="1" x14ac:dyDescent="0.2">
      <c r="B25" s="14"/>
      <c r="C25" s="14"/>
      <c r="D25" s="14"/>
    </row>
    <row r="26" spans="2:4" ht="21" customHeight="1" x14ac:dyDescent="0.2">
      <c r="B26" s="3"/>
      <c r="C26" s="9"/>
      <c r="D26" s="9"/>
    </row>
    <row r="27" spans="2:4" ht="20.100000000000001" customHeight="1" x14ac:dyDescent="0.2">
      <c r="B27" s="3"/>
      <c r="C27" s="10"/>
      <c r="D27" s="10"/>
    </row>
    <row r="28" spans="2:4" ht="20.100000000000001" customHeight="1" x14ac:dyDescent="0.2">
      <c r="B28" s="3"/>
      <c r="C28" s="10"/>
      <c r="D28" s="10"/>
    </row>
    <row r="29" spans="2:4" ht="33.950000000000003" customHeight="1" x14ac:dyDescent="0.2">
      <c r="B29" s="3"/>
      <c r="C29" s="10"/>
      <c r="D29" s="10"/>
    </row>
    <row r="30" spans="2:4" ht="21" customHeight="1" x14ac:dyDescent="0.2">
      <c r="B30" s="3"/>
      <c r="C30" s="9"/>
      <c r="D30" s="9"/>
    </row>
    <row r="31" spans="2:4" ht="21" customHeight="1" x14ac:dyDescent="0.2">
      <c r="B31" s="111"/>
      <c r="C31" s="111"/>
      <c r="D31" s="111"/>
    </row>
    <row r="32" spans="2:4" ht="18" customHeight="1" x14ac:dyDescent="0.2">
      <c r="B32" s="3"/>
      <c r="C32" s="11"/>
      <c r="D32" s="11"/>
    </row>
    <row r="33" spans="2:4" ht="18" customHeight="1" x14ac:dyDescent="0.2">
      <c r="B33" s="3"/>
      <c r="C33" s="11"/>
      <c r="D33" s="11"/>
    </row>
    <row r="34" spans="2:4" ht="21" customHeight="1" x14ac:dyDescent="0.2">
      <c r="B34" s="3"/>
      <c r="C34" s="11"/>
      <c r="D34" s="11"/>
    </row>
    <row r="35" spans="2:4" ht="21" customHeight="1" x14ac:dyDescent="0.2">
      <c r="B35" s="3"/>
      <c r="C35" s="11"/>
      <c r="D35" s="11"/>
    </row>
    <row r="36" spans="2:4" ht="21" customHeight="1" x14ac:dyDescent="0.2">
      <c r="B36" s="3"/>
      <c r="C36" s="11"/>
      <c r="D36" s="11"/>
    </row>
    <row r="37" spans="2:4" ht="21" customHeight="1" x14ac:dyDescent="0.2">
      <c r="B37" s="111"/>
      <c r="C37" s="111"/>
      <c r="D37" s="111"/>
    </row>
    <row r="38" spans="2:4" ht="21" customHeight="1" x14ac:dyDescent="0.2">
      <c r="B38" s="100"/>
      <c r="C38" s="100"/>
      <c r="D38" s="100"/>
    </row>
    <row r="39" spans="2:4" ht="21" customHeight="1" x14ac:dyDescent="0.2">
      <c r="B39" s="100"/>
      <c r="C39" s="100"/>
      <c r="D39" s="100"/>
    </row>
    <row r="40" spans="2:4" ht="21" customHeight="1" x14ac:dyDescent="0.2">
      <c r="B40" s="100"/>
      <c r="C40" s="100"/>
      <c r="D40" s="100"/>
    </row>
    <row r="41" spans="2:4" x14ac:dyDescent="0.2">
      <c r="B41" s="100"/>
      <c r="C41" s="100"/>
      <c r="D41" s="100"/>
    </row>
    <row r="42" spans="2:4" x14ac:dyDescent="0.2">
      <c r="B42" s="24"/>
      <c r="C42" s="4"/>
      <c r="D42" s="4"/>
    </row>
    <row r="43" spans="2:4" x14ac:dyDescent="0.2">
      <c r="B43" s="100"/>
      <c r="C43" s="100"/>
      <c r="D43" s="100"/>
    </row>
  </sheetData>
  <mergeCells count="21">
    <mergeCell ref="B3:E3"/>
    <mergeCell ref="C5:E5"/>
    <mergeCell ref="B2:E2"/>
    <mergeCell ref="B41:D41"/>
    <mergeCell ref="B14:E14"/>
    <mergeCell ref="B15:E15"/>
    <mergeCell ref="B4:E4"/>
    <mergeCell ref="B19:B20"/>
    <mergeCell ref="C19:D20"/>
    <mergeCell ref="B13:D13"/>
    <mergeCell ref="B5:B6"/>
    <mergeCell ref="B43:D43"/>
    <mergeCell ref="B21:D21"/>
    <mergeCell ref="B22:D22"/>
    <mergeCell ref="B23:B24"/>
    <mergeCell ref="C23:D23"/>
    <mergeCell ref="B31:D31"/>
    <mergeCell ref="B37:D37"/>
    <mergeCell ref="B38:D38"/>
    <mergeCell ref="B39:D39"/>
    <mergeCell ref="B40:D40"/>
  </mergeCells>
  <pageMargins left="0.23622047244094491" right="0.23622047244094491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EDUC-SALUD-CI</vt:lpstr>
      <vt:lpstr>EMPLEO-SEGURIDAD</vt:lpstr>
      <vt:lpstr>SERVICIOS-BIENES</vt:lpstr>
      <vt:lpstr>POBREZA</vt:lpstr>
      <vt:lpstr>'EDUC-SALUD-CI'!Área_de_impresión</vt:lpstr>
      <vt:lpstr>'EMPLEO-SEGURIDAD'!Área_de_impresión</vt:lpstr>
      <vt:lpstr>POBREZA!Área_de_impresión</vt:lpstr>
      <vt:lpstr>'SERVICIOS-BIENES'!Área_de_impresión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Formoso</dc:creator>
  <cp:lastModifiedBy>lescobar</cp:lastModifiedBy>
  <cp:lastPrinted>2018-06-26T14:42:20Z</cp:lastPrinted>
  <dcterms:created xsi:type="dcterms:W3CDTF">2017-06-21T16:19:20Z</dcterms:created>
  <dcterms:modified xsi:type="dcterms:W3CDTF">2018-06-26T14:42:24Z</dcterms:modified>
</cp:coreProperties>
</file>